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'Gastos'!$A$5:$A$304</definedName>
    <definedName name="dat_concepto">'Gastos'!$B$5:$B$304</definedName>
    <definedName name="dat_categoria">'Gastos'!$C$5:$C$304</definedName>
    <definedName name="dat_medio">'Gastos'!$D$5:$D$304</definedName>
    <definedName name="dat_importe">'Gastos'!$E$5:$E$304</definedName>
    <definedName name="dat_mes">'Gastos'!$F$5:$F$304</definedName>
    <definedName name="dat_peso">'Gastos'!$G$5:$G$304</definedName>
    <definedName name="lst_categorias">'Configuración'!$A$9:$A$18</definedName>
    <definedName name="lst_medios">'Configuración'!$B$9:$B$18</definedName>
    <definedName name="_xlnm.Print_Area" localSheetId="0">'Instrucciones'!$A$1:$B$21</definedName>
    <definedName name="_xlnm._FilterDatabase" localSheetId="1" hidden="1">'Gastos'!$A$4:$G$304</definedName>
    <definedName name="_xlnm.Print_Area" localSheetId="1">'Gastos'!$A$1:$G$40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" fontId="0" fillId="4" borderId="1" pivotButton="0" quotePrefix="0" xfId="0"/>
    <xf numFmtId="166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gastos en Excel</t>
        </is>
      </c>
    </row>
    <row r="2">
      <c r="A2" s="2" t="inlineStr">
        <is>
          <t>Registra cada gasto en una fila. Las columnas grises se calculan solas.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tu nombre o el de tu negocio y ajusta categorías y medios de pago.</t>
        </is>
      </c>
    </row>
    <row r="6" ht="16" customHeight="1">
      <c r="A6" s="4" t="inlineStr">
        <is>
          <t>Paso 2</t>
        </is>
      </c>
      <c r="B6" s="5" t="inlineStr">
        <is>
          <t>En la hoja Gastos, agrega una fila por cada gasto: fecha, concepto, categoría, medio de pago e importe.</t>
        </is>
      </c>
    </row>
    <row r="7" ht="16" customHeight="1">
      <c r="A7" s="4" t="inlineStr">
        <is>
          <t>Paso 3</t>
        </is>
      </c>
      <c r="B7" s="5" t="inlineStr">
        <is>
          <t>Revisa en la misma tabla el mes y el porcentaje que representa cada gasto.</t>
        </is>
      </c>
    </row>
    <row r="8" ht="16" customHeight="1">
      <c r="A8" s="4" t="inlineStr">
        <is>
          <t>Paso 4</t>
        </is>
      </c>
      <c r="B8" s="5" t="inlineStr">
        <is>
          <t>Abre Resumen para ver el total, el promedio, el gasto más alto y el gráfico por categoría.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Gasto</t>
        </is>
      </c>
      <c r="B15" s="5" t="inlineStr">
        <is>
          <t>15/10/2026 · Impuesto municipal · Impuestos · Transferencia · 95.00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Gastos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Reporte</t>
        </is>
      </c>
      <c r="B20" s="5" t="inlineStr">
        <is>
          <t>La hoja Resumen funciona como reporte de gastos: totales, promedio y el gráfico por categoría se actualizan al agregar filas.</t>
        </is>
      </c>
    </row>
    <row r="21" ht="16" customHeight="1">
      <c r="A21" s="4" t="inlineStr">
        <is>
          <t>Categorías</t>
        </is>
      </c>
      <c r="B21" s="5" t="inlineStr">
        <is>
          <t>Edita las categorías en Configuración; aparecen en la lista desplegable y en el gráfico.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2" customWidth="1" min="2" max="2"/>
    <col width="18" customWidth="1" min="3" max="3"/>
    <col width="16" customWidth="1" min="4" max="4"/>
    <col width="14" customWidth="1" min="5" max="5"/>
    <col width="8" customWidth="1" min="6" max="6"/>
    <col width="16" customWidth="1" min="7" max="7"/>
  </cols>
  <sheetData>
    <row r="1" ht="26" customHeight="1">
      <c r="A1" s="1" t="inlineStr">
        <is>
          <t>Gastos</t>
        </is>
      </c>
    </row>
    <row r="2">
      <c r="A2" s="2" t="inlineStr">
        <is>
          <t>Registra cada gasto en una fila. Las columnas grises se calculan solas.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  <c r="G3" s="3" t="n"/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Categoría</t>
        </is>
      </c>
      <c r="D4" s="9" t="inlineStr">
        <is>
          <t>Medio de pago</t>
        </is>
      </c>
      <c r="E4" s="9" t="inlineStr">
        <is>
          <t>Importe</t>
        </is>
      </c>
      <c r="F4" s="9" t="inlineStr">
        <is>
          <t>Mes</t>
        </is>
      </c>
      <c r="G4" s="9" t="inlineStr">
        <is>
          <t>% del gasto total</t>
        </is>
      </c>
    </row>
    <row r="5">
      <c r="A5" s="10" t="n">
        <v>46296</v>
      </c>
      <c r="B5" s="11" t="inlineStr">
        <is>
          <t>Alquiler del local</t>
        </is>
      </c>
      <c r="C5" s="11" t="inlineStr">
        <is>
          <t>Alquiler</t>
        </is>
      </c>
      <c r="D5" s="11" t="inlineStr">
        <is>
          <t>Transferencia</t>
        </is>
      </c>
      <c r="E5" s="12" t="n">
        <v>650</v>
      </c>
      <c r="F5" s="13">
        <f>IF(A5="","",MONTH(A5))</f>
        <v/>
      </c>
      <c r="G5" s="14">
        <f>IF(A5="","",E5/SUM($E$5:$E$304))</f>
        <v/>
      </c>
    </row>
    <row r="6">
      <c r="A6" s="10" t="n">
        <v>46297</v>
      </c>
      <c r="B6" s="11" t="inlineStr">
        <is>
          <t>Factura de electricidad</t>
        </is>
      </c>
      <c r="C6" s="11" t="inlineStr">
        <is>
          <t>Servicios</t>
        </is>
      </c>
      <c r="D6" s="11" t="inlineStr">
        <is>
          <t>Transferencia</t>
        </is>
      </c>
      <c r="E6" s="12" t="n">
        <v>84.5</v>
      </c>
      <c r="F6" s="13">
        <f>IF(A6="","",MONTH(A6))</f>
        <v/>
      </c>
      <c r="G6" s="14">
        <f>IF(A6="","",E6/SUM($E$5:$E$304))</f>
        <v/>
      </c>
    </row>
    <row r="7">
      <c r="A7" s="10" t="n">
        <v>46298</v>
      </c>
      <c r="B7" s="11" t="inlineStr">
        <is>
          <t>Gasolina de reparto</t>
        </is>
      </c>
      <c r="C7" s="11" t="inlineStr">
        <is>
          <t>Transporte</t>
        </is>
      </c>
      <c r="D7" s="11" t="inlineStr">
        <is>
          <t>Tarjeta</t>
        </is>
      </c>
      <c r="E7" s="12" t="n">
        <v>45</v>
      </c>
      <c r="F7" s="13">
        <f>IF(A7="","",MONTH(A7))</f>
        <v/>
      </c>
      <c r="G7" s="14">
        <f>IF(A7="","",E7/SUM($E$5:$E$304))</f>
        <v/>
      </c>
    </row>
    <row r="8">
      <c r="A8" s="10" t="n">
        <v>46300</v>
      </c>
      <c r="B8" s="11" t="inlineStr">
        <is>
          <t>Almuerzo con cliente</t>
        </is>
      </c>
      <c r="C8" s="11" t="inlineStr">
        <is>
          <t>Alimentación</t>
        </is>
      </c>
      <c r="D8" s="11" t="inlineStr">
        <is>
          <t>Tarjeta</t>
        </is>
      </c>
      <c r="E8" s="12" t="n">
        <v>32.8</v>
      </c>
      <c r="F8" s="13">
        <f>IF(A8="","",MONTH(A8))</f>
        <v/>
      </c>
      <c r="G8" s="14">
        <f>IF(A8="","",E8/SUM($E$5:$E$304))</f>
        <v/>
      </c>
    </row>
    <row r="9">
      <c r="A9" s="10" t="n">
        <v>46301</v>
      </c>
      <c r="B9" s="11" t="inlineStr">
        <is>
          <t>Papel y tinta de impresora</t>
        </is>
      </c>
      <c r="C9" s="11" t="inlineStr">
        <is>
          <t>Suministros</t>
        </is>
      </c>
      <c r="D9" s="11" t="inlineStr">
        <is>
          <t>Efectivo</t>
        </is>
      </c>
      <c r="E9" s="12" t="n">
        <v>58.9</v>
      </c>
      <c r="F9" s="13">
        <f>IF(A9="","",MONTH(A9))</f>
        <v/>
      </c>
      <c r="G9" s="14">
        <f>IF(A9="","",E9/SUM($E$5:$E$304))</f>
        <v/>
      </c>
    </row>
    <row r="10">
      <c r="A10" s="10" t="n">
        <v>46303</v>
      </c>
      <c r="B10" s="11" t="inlineStr">
        <is>
          <t>Anuncios en redes sociales</t>
        </is>
      </c>
      <c r="C10" s="11" t="inlineStr">
        <is>
          <t>Marketing</t>
        </is>
      </c>
      <c r="D10" s="11" t="inlineStr">
        <is>
          <t>Tarjeta</t>
        </is>
      </c>
      <c r="E10" s="12" t="n">
        <v>120</v>
      </c>
      <c r="F10" s="13">
        <f>IF(A10="","",MONTH(A10))</f>
        <v/>
      </c>
      <c r="G10" s="14">
        <f>IF(A10="","",E10/SUM($E$5:$E$304))</f>
        <v/>
      </c>
    </row>
    <row r="11">
      <c r="A11" s="10" t="n">
        <v>46304</v>
      </c>
      <c r="B11" s="11" t="inlineStr">
        <is>
          <t>Internet y telefonía</t>
        </is>
      </c>
      <c r="C11" s="11" t="inlineStr">
        <is>
          <t>Servicios</t>
        </is>
      </c>
      <c r="D11" s="11" t="inlineStr">
        <is>
          <t>Transferencia</t>
        </is>
      </c>
      <c r="E11" s="12" t="n">
        <v>69.98999999999999</v>
      </c>
      <c r="F11" s="13">
        <f>IF(A11="","",MONTH(A11))</f>
        <v/>
      </c>
      <c r="G11" s="14">
        <f>IF(A11="","",E11/SUM($E$5:$E$304))</f>
        <v/>
      </c>
    </row>
    <row r="12">
      <c r="A12" s="10" t="n">
        <v>46307</v>
      </c>
      <c r="B12" s="11" t="inlineStr">
        <is>
          <t>Peaje y estacionamiento</t>
        </is>
      </c>
      <c r="C12" s="11" t="inlineStr">
        <is>
          <t>Transporte</t>
        </is>
      </c>
      <c r="D12" s="11" t="inlineStr">
        <is>
          <t>Efectivo</t>
        </is>
      </c>
      <c r="E12" s="12" t="n">
        <v>12.5</v>
      </c>
      <c r="F12" s="13">
        <f>IF(A12="","",MONTH(A12))</f>
        <v/>
      </c>
      <c r="G12" s="14">
        <f>IF(A12="","",E12/SUM($E$5:$E$304))</f>
        <v/>
      </c>
    </row>
    <row r="13">
      <c r="A13" s="10" t="n">
        <v>46309</v>
      </c>
      <c r="B13" s="11" t="inlineStr">
        <is>
          <t>Café y snacks de oficina</t>
        </is>
      </c>
      <c r="C13" s="11" t="inlineStr">
        <is>
          <t>Alimentación</t>
        </is>
      </c>
      <c r="D13" s="11" t="inlineStr">
        <is>
          <t>Efectivo</t>
        </is>
      </c>
      <c r="E13" s="12" t="n">
        <v>26.4</v>
      </c>
      <c r="F13" s="13">
        <f>IF(A13="","",MONTH(A13))</f>
        <v/>
      </c>
      <c r="G13" s="14">
        <f>IF(A13="","",E13/SUM($E$5:$E$304))</f>
        <v/>
      </c>
    </row>
    <row r="14">
      <c r="A14" s="10" t="n">
        <v>46310</v>
      </c>
      <c r="B14" s="11" t="inlineStr">
        <is>
          <t>Impuesto municipal</t>
        </is>
      </c>
      <c r="C14" s="11" t="inlineStr">
        <is>
          <t>Impuestos</t>
        </is>
      </c>
      <c r="D14" s="11" t="inlineStr">
        <is>
          <t>Transferencia</t>
        </is>
      </c>
      <c r="E14" s="12" t="n">
        <v>95</v>
      </c>
      <c r="F14" s="13">
        <f>IF(A14="","",MONTH(A14))</f>
        <v/>
      </c>
      <c r="G14" s="14">
        <f>IF(A14="","",E14/SUM($E$5:$E$304))</f>
        <v/>
      </c>
    </row>
    <row r="15">
      <c r="A15" s="10" t="n">
        <v>46314</v>
      </c>
      <c r="B15" s="11" t="inlineStr">
        <is>
          <t>Cajas y cinta de embalaje</t>
        </is>
      </c>
      <c r="C15" s="11" t="inlineStr">
        <is>
          <t>Suministros</t>
        </is>
      </c>
      <c r="D15" s="11" t="inlineStr">
        <is>
          <t>Tarjeta</t>
        </is>
      </c>
      <c r="E15" s="12" t="n">
        <v>41.75</v>
      </c>
      <c r="F15" s="13">
        <f>IF(A15="","",MONTH(A15))</f>
        <v/>
      </c>
      <c r="G15" s="14">
        <f>IF(A15="","",E15/SUM($E$5:$E$304))</f>
        <v/>
      </c>
    </row>
    <row r="16">
      <c r="A16" s="10" t="n">
        <v>46316</v>
      </c>
      <c r="B16" s="11" t="inlineStr">
        <is>
          <t>Reparación de computadora</t>
        </is>
      </c>
      <c r="C16" s="11" t="inlineStr">
        <is>
          <t>Otros</t>
        </is>
      </c>
      <c r="D16" s="11" t="inlineStr">
        <is>
          <t>Efectivo</t>
        </is>
      </c>
      <c r="E16" s="12" t="n">
        <v>75</v>
      </c>
      <c r="F16" s="13">
        <f>IF(A16="","",MONTH(A16))</f>
        <v/>
      </c>
      <c r="G16" s="14">
        <f>IF(A16="","",E16/SUM($E$5:$E$304))</f>
        <v/>
      </c>
    </row>
    <row r="17">
      <c r="A17" s="10" t="n">
        <v>46321</v>
      </c>
      <c r="B17" s="11" t="inlineStr">
        <is>
          <t>Gasolina de reparto</t>
        </is>
      </c>
      <c r="C17" s="11" t="inlineStr">
        <is>
          <t>Transporte</t>
        </is>
      </c>
      <c r="D17" s="11" t="inlineStr">
        <is>
          <t>Tarjeta</t>
        </is>
      </c>
      <c r="E17" s="12" t="n">
        <v>48.2</v>
      </c>
      <c r="F17" s="13">
        <f>IF(A17="","",MONTH(A17))</f>
        <v/>
      </c>
      <c r="G17" s="14">
        <f>IF(A17="","",E17/SUM($E$5:$E$304))</f>
        <v/>
      </c>
    </row>
    <row r="18">
      <c r="A18" s="10" t="n">
        <v>46323</v>
      </c>
      <c r="B18" s="11" t="inlineStr">
        <is>
          <t>Agua y aseo</t>
        </is>
      </c>
      <c r="C18" s="11" t="inlineStr">
        <is>
          <t>Servicios</t>
        </is>
      </c>
      <c r="D18" s="11" t="inlineStr">
        <is>
          <t>Transferencia</t>
        </is>
      </c>
      <c r="E18" s="12" t="n">
        <v>31.1</v>
      </c>
      <c r="F18" s="13">
        <f>IF(A18="","",MONTH(A18))</f>
        <v/>
      </c>
      <c r="G18" s="14">
        <f>IF(A18="","",E18/SUM($E$5:$E$304))</f>
        <v/>
      </c>
    </row>
    <row r="19">
      <c r="A19" s="10" t="n"/>
      <c r="B19" s="11" t="n"/>
      <c r="C19" s="11" t="n"/>
      <c r="D19" s="11" t="n"/>
      <c r="E19" s="12" t="n"/>
      <c r="F19" s="13">
        <f>IF(A19="","",MONTH(A19))</f>
        <v/>
      </c>
      <c r="G19" s="14">
        <f>IF(A19="","",E19/SUM($E$5:$E$304))</f>
        <v/>
      </c>
    </row>
    <row r="20">
      <c r="A20" s="10" t="n"/>
      <c r="B20" s="11" t="n"/>
      <c r="C20" s="11" t="n"/>
      <c r="D20" s="11" t="n"/>
      <c r="E20" s="12" t="n"/>
      <c r="F20" s="13">
        <f>IF(A20="","",MONTH(A20))</f>
        <v/>
      </c>
      <c r="G20" s="14">
        <f>IF(A20="","",E20/SUM($E$5:$E$304))</f>
        <v/>
      </c>
    </row>
    <row r="21">
      <c r="A21" s="10" t="n"/>
      <c r="B21" s="11" t="n"/>
      <c r="C21" s="11" t="n"/>
      <c r="D21" s="11" t="n"/>
      <c r="E21" s="12" t="n"/>
      <c r="F21" s="13">
        <f>IF(A21="","",MONTH(A21))</f>
        <v/>
      </c>
      <c r="G21" s="14">
        <f>IF(A21="","",E21/SUM($E$5:$E$304))</f>
        <v/>
      </c>
    </row>
    <row r="22">
      <c r="A22" s="10" t="n"/>
      <c r="B22" s="11" t="n"/>
      <c r="C22" s="11" t="n"/>
      <c r="D22" s="11" t="n"/>
      <c r="E22" s="12" t="n"/>
      <c r="F22" s="13">
        <f>IF(A22="","",MONTH(A22))</f>
        <v/>
      </c>
      <c r="G22" s="14">
        <f>IF(A22="","",E22/SUM($E$5:$E$304))</f>
        <v/>
      </c>
    </row>
    <row r="23">
      <c r="A23" s="10" t="n"/>
      <c r="B23" s="11" t="n"/>
      <c r="C23" s="11" t="n"/>
      <c r="D23" s="11" t="n"/>
      <c r="E23" s="12" t="n"/>
      <c r="F23" s="13">
        <f>IF(A23="","",MONTH(A23))</f>
        <v/>
      </c>
      <c r="G23" s="14">
        <f>IF(A23="","",E23/SUM($E$5:$E$304))</f>
        <v/>
      </c>
    </row>
    <row r="24">
      <c r="A24" s="10" t="n"/>
      <c r="B24" s="11" t="n"/>
      <c r="C24" s="11" t="n"/>
      <c r="D24" s="11" t="n"/>
      <c r="E24" s="12" t="n"/>
      <c r="F24" s="13">
        <f>IF(A24="","",MONTH(A24))</f>
        <v/>
      </c>
      <c r="G24" s="14">
        <f>IF(A24="","",E24/SUM($E$5:$E$304))</f>
        <v/>
      </c>
    </row>
    <row r="25">
      <c r="A25" s="10" t="n"/>
      <c r="B25" s="11" t="n"/>
      <c r="C25" s="11" t="n"/>
      <c r="D25" s="11" t="n"/>
      <c r="E25" s="12" t="n"/>
      <c r="F25" s="13">
        <f>IF(A25="","",MONTH(A25))</f>
        <v/>
      </c>
      <c r="G25" s="14">
        <f>IF(A25="","",E25/SUM($E$5:$E$304))</f>
        <v/>
      </c>
    </row>
    <row r="26">
      <c r="A26" s="10" t="n"/>
      <c r="B26" s="11" t="n"/>
      <c r="C26" s="11" t="n"/>
      <c r="D26" s="11" t="n"/>
      <c r="E26" s="12" t="n"/>
      <c r="F26" s="13">
        <f>IF(A26="","",MONTH(A26))</f>
        <v/>
      </c>
      <c r="G26" s="14">
        <f>IF(A26="","",E26/SUM($E$5:$E$304))</f>
        <v/>
      </c>
    </row>
    <row r="27">
      <c r="A27" s="10" t="n"/>
      <c r="B27" s="11" t="n"/>
      <c r="C27" s="11" t="n"/>
      <c r="D27" s="11" t="n"/>
      <c r="E27" s="12" t="n"/>
      <c r="F27" s="13">
        <f>IF(A27="","",MONTH(A27))</f>
        <v/>
      </c>
      <c r="G27" s="14">
        <f>IF(A27="","",E27/SUM($E$5:$E$304))</f>
        <v/>
      </c>
    </row>
    <row r="28">
      <c r="A28" s="10" t="n"/>
      <c r="B28" s="11" t="n"/>
      <c r="C28" s="11" t="n"/>
      <c r="D28" s="11" t="n"/>
      <c r="E28" s="12" t="n"/>
      <c r="F28" s="13">
        <f>IF(A28="","",MONTH(A28))</f>
        <v/>
      </c>
      <c r="G28" s="14">
        <f>IF(A28="","",E28/SUM($E$5:$E$304))</f>
        <v/>
      </c>
    </row>
    <row r="29">
      <c r="A29" s="10" t="n"/>
      <c r="B29" s="11" t="n"/>
      <c r="C29" s="11" t="n"/>
      <c r="D29" s="11" t="n"/>
      <c r="E29" s="12" t="n"/>
      <c r="F29" s="13">
        <f>IF(A29="","",MONTH(A29))</f>
        <v/>
      </c>
      <c r="G29" s="14">
        <f>IF(A29="","",E29/SUM($E$5:$E$304))</f>
        <v/>
      </c>
    </row>
    <row r="30">
      <c r="A30" s="10" t="n"/>
      <c r="B30" s="11" t="n"/>
      <c r="C30" s="11" t="n"/>
      <c r="D30" s="11" t="n"/>
      <c r="E30" s="12" t="n"/>
      <c r="F30" s="13">
        <f>IF(A30="","",MONTH(A30))</f>
        <v/>
      </c>
      <c r="G30" s="14">
        <f>IF(A30="","",E30/SUM($E$5:$E$304))</f>
        <v/>
      </c>
    </row>
    <row r="31">
      <c r="A31" s="10" t="n"/>
      <c r="B31" s="11" t="n"/>
      <c r="C31" s="11" t="n"/>
      <c r="D31" s="11" t="n"/>
      <c r="E31" s="12" t="n"/>
      <c r="F31" s="13">
        <f>IF(A31="","",MONTH(A31))</f>
        <v/>
      </c>
      <c r="G31" s="14">
        <f>IF(A31="","",E31/SUM($E$5:$E$304))</f>
        <v/>
      </c>
    </row>
    <row r="32">
      <c r="A32" s="10" t="n"/>
      <c r="B32" s="11" t="n"/>
      <c r="C32" s="11" t="n"/>
      <c r="D32" s="11" t="n"/>
      <c r="E32" s="12" t="n"/>
      <c r="F32" s="13">
        <f>IF(A32="","",MONTH(A32))</f>
        <v/>
      </c>
      <c r="G32" s="14">
        <f>IF(A32="","",E32/SUM($E$5:$E$304))</f>
        <v/>
      </c>
    </row>
    <row r="33">
      <c r="A33" s="10" t="n"/>
      <c r="B33" s="11" t="n"/>
      <c r="C33" s="11" t="n"/>
      <c r="D33" s="11" t="n"/>
      <c r="E33" s="12" t="n"/>
      <c r="F33" s="13">
        <f>IF(A33="","",MONTH(A33))</f>
        <v/>
      </c>
      <c r="G33" s="14">
        <f>IF(A33="","",E33/SUM($E$5:$E$304))</f>
        <v/>
      </c>
    </row>
    <row r="34">
      <c r="A34" s="10" t="n"/>
      <c r="B34" s="11" t="n"/>
      <c r="C34" s="11" t="n"/>
      <c r="D34" s="11" t="n"/>
      <c r="E34" s="12" t="n"/>
      <c r="F34" s="13">
        <f>IF(A34="","",MONTH(A34))</f>
        <v/>
      </c>
      <c r="G34" s="14">
        <f>IF(A34="","",E34/SUM($E$5:$E$304))</f>
        <v/>
      </c>
    </row>
    <row r="35">
      <c r="A35" s="10" t="n"/>
      <c r="B35" s="11" t="n"/>
      <c r="C35" s="11" t="n"/>
      <c r="D35" s="11" t="n"/>
      <c r="E35" s="12" t="n"/>
      <c r="F35" s="13">
        <f>IF(A35="","",MONTH(A35))</f>
        <v/>
      </c>
      <c r="G35" s="14">
        <f>IF(A35="","",E35/SUM($E$5:$E$304))</f>
        <v/>
      </c>
    </row>
    <row r="36">
      <c r="A36" s="10" t="n"/>
      <c r="B36" s="11" t="n"/>
      <c r="C36" s="11" t="n"/>
      <c r="D36" s="11" t="n"/>
      <c r="E36" s="12" t="n"/>
      <c r="F36" s="13">
        <f>IF(A36="","",MONTH(A36))</f>
        <v/>
      </c>
      <c r="G36" s="14">
        <f>IF(A36="","",E36/SUM($E$5:$E$304))</f>
        <v/>
      </c>
    </row>
    <row r="37">
      <c r="A37" s="10" t="n"/>
      <c r="B37" s="11" t="n"/>
      <c r="C37" s="11" t="n"/>
      <c r="D37" s="11" t="n"/>
      <c r="E37" s="12" t="n"/>
      <c r="F37" s="13">
        <f>IF(A37="","",MONTH(A37))</f>
        <v/>
      </c>
      <c r="G37" s="14">
        <f>IF(A37="","",E37/SUM($E$5:$E$304))</f>
        <v/>
      </c>
    </row>
    <row r="38">
      <c r="A38" s="10" t="n"/>
      <c r="B38" s="11" t="n"/>
      <c r="C38" s="11" t="n"/>
      <c r="D38" s="11" t="n"/>
      <c r="E38" s="12" t="n"/>
      <c r="F38" s="13">
        <f>IF(A38="","",MONTH(A38))</f>
        <v/>
      </c>
      <c r="G38" s="14">
        <f>IF(A38="","",E38/SUM($E$5:$E$304))</f>
        <v/>
      </c>
    </row>
    <row r="39">
      <c r="A39" s="10" t="n"/>
      <c r="B39" s="11" t="n"/>
      <c r="C39" s="11" t="n"/>
      <c r="D39" s="11" t="n"/>
      <c r="E39" s="12" t="n"/>
      <c r="F39" s="13">
        <f>IF(A39="","",MONTH(A39))</f>
        <v/>
      </c>
      <c r="G39" s="14">
        <f>IF(A39="","",E39/SUM($E$5:$E$304))</f>
        <v/>
      </c>
    </row>
    <row r="40">
      <c r="A40" s="10" t="n"/>
      <c r="B40" s="11" t="n"/>
      <c r="C40" s="11" t="n"/>
      <c r="D40" s="11" t="n"/>
      <c r="E40" s="12" t="n"/>
      <c r="F40" s="13">
        <f>IF(A40="","",MONTH(A40))</f>
        <v/>
      </c>
      <c r="G40" s="14">
        <f>IF(A40="","",E40/SUM($E$5:$E$304))</f>
        <v/>
      </c>
    </row>
    <row r="41">
      <c r="A41" s="10" t="n"/>
      <c r="B41" s="11" t="n"/>
      <c r="C41" s="11" t="n"/>
      <c r="D41" s="11" t="n"/>
      <c r="E41" s="12" t="n"/>
      <c r="F41" s="13">
        <f>IF(A41="","",MONTH(A41))</f>
        <v/>
      </c>
      <c r="G41" s="14">
        <f>IF(A41="","",E41/SUM($E$5:$E$304))</f>
        <v/>
      </c>
    </row>
    <row r="42">
      <c r="A42" s="10" t="n"/>
      <c r="B42" s="11" t="n"/>
      <c r="C42" s="11" t="n"/>
      <c r="D42" s="11" t="n"/>
      <c r="E42" s="12" t="n"/>
      <c r="F42" s="13">
        <f>IF(A42="","",MONTH(A42))</f>
        <v/>
      </c>
      <c r="G42" s="14">
        <f>IF(A42="","",E42/SUM($E$5:$E$304))</f>
        <v/>
      </c>
    </row>
    <row r="43">
      <c r="A43" s="10" t="n"/>
      <c r="B43" s="11" t="n"/>
      <c r="C43" s="11" t="n"/>
      <c r="D43" s="11" t="n"/>
      <c r="E43" s="12" t="n"/>
      <c r="F43" s="13">
        <f>IF(A43="","",MONTH(A43))</f>
        <v/>
      </c>
      <c r="G43" s="14">
        <f>IF(A43="","",E43/SUM($E$5:$E$304))</f>
        <v/>
      </c>
    </row>
    <row r="44">
      <c r="A44" s="10" t="n"/>
      <c r="B44" s="11" t="n"/>
      <c r="C44" s="11" t="n"/>
      <c r="D44" s="11" t="n"/>
      <c r="E44" s="12" t="n"/>
      <c r="F44" s="13">
        <f>IF(A44="","",MONTH(A44))</f>
        <v/>
      </c>
      <c r="G44" s="14">
        <f>IF(A44="","",E44/SUM($E$5:$E$304))</f>
        <v/>
      </c>
    </row>
    <row r="45">
      <c r="A45" s="10" t="n"/>
      <c r="B45" s="11" t="n"/>
      <c r="C45" s="11" t="n"/>
      <c r="D45" s="11" t="n"/>
      <c r="E45" s="12" t="n"/>
      <c r="F45" s="13">
        <f>IF(A45="","",MONTH(A45))</f>
        <v/>
      </c>
      <c r="G45" s="14">
        <f>IF(A45="","",E45/SUM($E$5:$E$304))</f>
        <v/>
      </c>
    </row>
    <row r="46">
      <c r="A46" s="10" t="n"/>
      <c r="B46" s="11" t="n"/>
      <c r="C46" s="11" t="n"/>
      <c r="D46" s="11" t="n"/>
      <c r="E46" s="12" t="n"/>
      <c r="F46" s="13">
        <f>IF(A46="","",MONTH(A46))</f>
        <v/>
      </c>
      <c r="G46" s="14">
        <f>IF(A46="","",E46/SUM($E$5:$E$304))</f>
        <v/>
      </c>
    </row>
    <row r="47">
      <c r="A47" s="10" t="n"/>
      <c r="B47" s="11" t="n"/>
      <c r="C47" s="11" t="n"/>
      <c r="D47" s="11" t="n"/>
      <c r="E47" s="12" t="n"/>
      <c r="F47" s="13">
        <f>IF(A47="","",MONTH(A47))</f>
        <v/>
      </c>
      <c r="G47" s="14">
        <f>IF(A47="","",E47/SUM($E$5:$E$304))</f>
        <v/>
      </c>
    </row>
    <row r="48">
      <c r="A48" s="10" t="n"/>
      <c r="B48" s="11" t="n"/>
      <c r="C48" s="11" t="n"/>
      <c r="D48" s="11" t="n"/>
      <c r="E48" s="12" t="n"/>
      <c r="F48" s="13">
        <f>IF(A48="","",MONTH(A48))</f>
        <v/>
      </c>
      <c r="G48" s="14">
        <f>IF(A48="","",E48/SUM($E$5:$E$304))</f>
        <v/>
      </c>
    </row>
    <row r="49">
      <c r="A49" s="10" t="n"/>
      <c r="B49" s="11" t="n"/>
      <c r="C49" s="11" t="n"/>
      <c r="D49" s="11" t="n"/>
      <c r="E49" s="12" t="n"/>
      <c r="F49" s="13">
        <f>IF(A49="","",MONTH(A49))</f>
        <v/>
      </c>
      <c r="G49" s="14">
        <f>IF(A49="","",E49/SUM($E$5:$E$304))</f>
        <v/>
      </c>
    </row>
    <row r="50">
      <c r="A50" s="10" t="n"/>
      <c r="B50" s="11" t="n"/>
      <c r="C50" s="11" t="n"/>
      <c r="D50" s="11" t="n"/>
      <c r="E50" s="12" t="n"/>
      <c r="F50" s="13">
        <f>IF(A50="","",MONTH(A50))</f>
        <v/>
      </c>
      <c r="G50" s="14">
        <f>IF(A50="","",E50/SUM($E$5:$E$304))</f>
        <v/>
      </c>
    </row>
    <row r="51">
      <c r="A51" s="10" t="n"/>
      <c r="B51" s="11" t="n"/>
      <c r="C51" s="11" t="n"/>
      <c r="D51" s="11" t="n"/>
      <c r="E51" s="12" t="n"/>
      <c r="F51" s="13">
        <f>IF(A51="","",MONTH(A51))</f>
        <v/>
      </c>
      <c r="G51" s="14">
        <f>IF(A51="","",E51/SUM($E$5:$E$304))</f>
        <v/>
      </c>
    </row>
    <row r="52">
      <c r="A52" s="10" t="n"/>
      <c r="B52" s="11" t="n"/>
      <c r="C52" s="11" t="n"/>
      <c r="D52" s="11" t="n"/>
      <c r="E52" s="12" t="n"/>
      <c r="F52" s="13">
        <f>IF(A52="","",MONTH(A52))</f>
        <v/>
      </c>
      <c r="G52" s="14">
        <f>IF(A52="","",E52/SUM($E$5:$E$304))</f>
        <v/>
      </c>
    </row>
    <row r="53">
      <c r="A53" s="10" t="n"/>
      <c r="B53" s="11" t="n"/>
      <c r="C53" s="11" t="n"/>
      <c r="D53" s="11" t="n"/>
      <c r="E53" s="12" t="n"/>
      <c r="F53" s="13">
        <f>IF(A53="","",MONTH(A53))</f>
        <v/>
      </c>
      <c r="G53" s="14">
        <f>IF(A53="","",E53/SUM($E$5:$E$304))</f>
        <v/>
      </c>
    </row>
    <row r="54">
      <c r="A54" s="10" t="n"/>
      <c r="B54" s="11" t="n"/>
      <c r="C54" s="11" t="n"/>
      <c r="D54" s="11" t="n"/>
      <c r="E54" s="12" t="n"/>
      <c r="F54" s="13">
        <f>IF(A54="","",MONTH(A54))</f>
        <v/>
      </c>
      <c r="G54" s="14">
        <f>IF(A54="","",E54/SUM($E$5:$E$304))</f>
        <v/>
      </c>
    </row>
    <row r="55">
      <c r="A55" s="10" t="n"/>
      <c r="B55" s="11" t="n"/>
      <c r="C55" s="11" t="n"/>
      <c r="D55" s="11" t="n"/>
      <c r="E55" s="12" t="n"/>
      <c r="F55" s="13">
        <f>IF(A55="","",MONTH(A55))</f>
        <v/>
      </c>
      <c r="G55" s="14">
        <f>IF(A55="","",E55/SUM($E$5:$E$304))</f>
        <v/>
      </c>
    </row>
    <row r="56">
      <c r="A56" s="10" t="n"/>
      <c r="B56" s="11" t="n"/>
      <c r="C56" s="11" t="n"/>
      <c r="D56" s="11" t="n"/>
      <c r="E56" s="12" t="n"/>
      <c r="F56" s="13">
        <f>IF(A56="","",MONTH(A56))</f>
        <v/>
      </c>
      <c r="G56" s="14">
        <f>IF(A56="","",E56/SUM($E$5:$E$304))</f>
        <v/>
      </c>
    </row>
    <row r="57">
      <c r="A57" s="10" t="n"/>
      <c r="B57" s="11" t="n"/>
      <c r="C57" s="11" t="n"/>
      <c r="D57" s="11" t="n"/>
      <c r="E57" s="12" t="n"/>
      <c r="F57" s="13">
        <f>IF(A57="","",MONTH(A57))</f>
        <v/>
      </c>
      <c r="G57" s="14">
        <f>IF(A57="","",E57/SUM($E$5:$E$304))</f>
        <v/>
      </c>
    </row>
    <row r="58">
      <c r="A58" s="10" t="n"/>
      <c r="B58" s="11" t="n"/>
      <c r="C58" s="11" t="n"/>
      <c r="D58" s="11" t="n"/>
      <c r="E58" s="12" t="n"/>
      <c r="F58" s="13">
        <f>IF(A58="","",MONTH(A58))</f>
        <v/>
      </c>
      <c r="G58" s="14">
        <f>IF(A58="","",E58/SUM($E$5:$E$304))</f>
        <v/>
      </c>
    </row>
    <row r="59">
      <c r="A59" s="10" t="n"/>
      <c r="B59" s="11" t="n"/>
      <c r="C59" s="11" t="n"/>
      <c r="D59" s="11" t="n"/>
      <c r="E59" s="12" t="n"/>
      <c r="F59" s="13">
        <f>IF(A59="","",MONTH(A59))</f>
        <v/>
      </c>
      <c r="G59" s="14">
        <f>IF(A59="","",E59/SUM($E$5:$E$304))</f>
        <v/>
      </c>
    </row>
    <row r="60">
      <c r="A60" s="10" t="n"/>
      <c r="B60" s="11" t="n"/>
      <c r="C60" s="11" t="n"/>
      <c r="D60" s="11" t="n"/>
      <c r="E60" s="12" t="n"/>
      <c r="F60" s="13">
        <f>IF(A60="","",MONTH(A60))</f>
        <v/>
      </c>
      <c r="G60" s="14">
        <f>IF(A60="","",E60/SUM($E$5:$E$304))</f>
        <v/>
      </c>
    </row>
    <row r="61">
      <c r="A61" s="10" t="n"/>
      <c r="B61" s="11" t="n"/>
      <c r="C61" s="11" t="n"/>
      <c r="D61" s="11" t="n"/>
      <c r="E61" s="12" t="n"/>
      <c r="F61" s="13">
        <f>IF(A61="","",MONTH(A61))</f>
        <v/>
      </c>
      <c r="G61" s="14">
        <f>IF(A61="","",E61/SUM($E$5:$E$304))</f>
        <v/>
      </c>
    </row>
    <row r="62">
      <c r="A62" s="10" t="n"/>
      <c r="B62" s="11" t="n"/>
      <c r="C62" s="11" t="n"/>
      <c r="D62" s="11" t="n"/>
      <c r="E62" s="12" t="n"/>
      <c r="F62" s="13">
        <f>IF(A62="","",MONTH(A62))</f>
        <v/>
      </c>
      <c r="G62" s="14">
        <f>IF(A62="","",E62/SUM($E$5:$E$304))</f>
        <v/>
      </c>
    </row>
    <row r="63">
      <c r="A63" s="10" t="n"/>
      <c r="B63" s="11" t="n"/>
      <c r="C63" s="11" t="n"/>
      <c r="D63" s="11" t="n"/>
      <c r="E63" s="12" t="n"/>
      <c r="F63" s="13">
        <f>IF(A63="","",MONTH(A63))</f>
        <v/>
      </c>
      <c r="G63" s="14">
        <f>IF(A63="","",E63/SUM($E$5:$E$304))</f>
        <v/>
      </c>
    </row>
    <row r="64">
      <c r="A64" s="10" t="n"/>
      <c r="B64" s="11" t="n"/>
      <c r="C64" s="11" t="n"/>
      <c r="D64" s="11" t="n"/>
      <c r="E64" s="12" t="n"/>
      <c r="F64" s="13">
        <f>IF(A64="","",MONTH(A64))</f>
        <v/>
      </c>
      <c r="G64" s="14">
        <f>IF(A64="","",E64/SUM($E$5:$E$304))</f>
        <v/>
      </c>
    </row>
    <row r="65">
      <c r="A65" s="10" t="n"/>
      <c r="B65" s="11" t="n"/>
      <c r="C65" s="11" t="n"/>
      <c r="D65" s="11" t="n"/>
      <c r="E65" s="12" t="n"/>
      <c r="F65" s="13">
        <f>IF(A65="","",MONTH(A65))</f>
        <v/>
      </c>
      <c r="G65" s="14">
        <f>IF(A65="","",E65/SUM($E$5:$E$304))</f>
        <v/>
      </c>
    </row>
    <row r="66">
      <c r="A66" s="10" t="n"/>
      <c r="B66" s="11" t="n"/>
      <c r="C66" s="11" t="n"/>
      <c r="D66" s="11" t="n"/>
      <c r="E66" s="12" t="n"/>
      <c r="F66" s="13">
        <f>IF(A66="","",MONTH(A66))</f>
        <v/>
      </c>
      <c r="G66" s="14">
        <f>IF(A66="","",E66/SUM($E$5:$E$304))</f>
        <v/>
      </c>
    </row>
    <row r="67">
      <c r="A67" s="10" t="n"/>
      <c r="B67" s="11" t="n"/>
      <c r="C67" s="11" t="n"/>
      <c r="D67" s="11" t="n"/>
      <c r="E67" s="12" t="n"/>
      <c r="F67" s="13">
        <f>IF(A67="","",MONTH(A67))</f>
        <v/>
      </c>
      <c r="G67" s="14">
        <f>IF(A67="","",E67/SUM($E$5:$E$304))</f>
        <v/>
      </c>
    </row>
    <row r="68">
      <c r="A68" s="10" t="n"/>
      <c r="B68" s="11" t="n"/>
      <c r="C68" s="11" t="n"/>
      <c r="D68" s="11" t="n"/>
      <c r="E68" s="12" t="n"/>
      <c r="F68" s="13">
        <f>IF(A68="","",MONTH(A68))</f>
        <v/>
      </c>
      <c r="G68" s="14">
        <f>IF(A68="","",E68/SUM($E$5:$E$304))</f>
        <v/>
      </c>
    </row>
    <row r="69">
      <c r="A69" s="10" t="n"/>
      <c r="B69" s="11" t="n"/>
      <c r="C69" s="11" t="n"/>
      <c r="D69" s="11" t="n"/>
      <c r="E69" s="12" t="n"/>
      <c r="F69" s="13">
        <f>IF(A69="","",MONTH(A69))</f>
        <v/>
      </c>
      <c r="G69" s="14">
        <f>IF(A69="","",E69/SUM($E$5:$E$304))</f>
        <v/>
      </c>
    </row>
    <row r="70">
      <c r="A70" s="10" t="n"/>
      <c r="B70" s="11" t="n"/>
      <c r="C70" s="11" t="n"/>
      <c r="D70" s="11" t="n"/>
      <c r="E70" s="12" t="n"/>
      <c r="F70" s="13">
        <f>IF(A70="","",MONTH(A70))</f>
        <v/>
      </c>
      <c r="G70" s="14">
        <f>IF(A70="","",E70/SUM($E$5:$E$304))</f>
        <v/>
      </c>
    </row>
    <row r="71">
      <c r="A71" s="10" t="n"/>
      <c r="B71" s="11" t="n"/>
      <c r="C71" s="11" t="n"/>
      <c r="D71" s="11" t="n"/>
      <c r="E71" s="12" t="n"/>
      <c r="F71" s="13">
        <f>IF(A71="","",MONTH(A71))</f>
        <v/>
      </c>
      <c r="G71" s="14">
        <f>IF(A71="","",E71/SUM($E$5:$E$304))</f>
        <v/>
      </c>
    </row>
    <row r="72">
      <c r="A72" s="10" t="n"/>
      <c r="B72" s="11" t="n"/>
      <c r="C72" s="11" t="n"/>
      <c r="D72" s="11" t="n"/>
      <c r="E72" s="12" t="n"/>
      <c r="F72" s="13">
        <f>IF(A72="","",MONTH(A72))</f>
        <v/>
      </c>
      <c r="G72" s="14">
        <f>IF(A72="","",E72/SUM($E$5:$E$304))</f>
        <v/>
      </c>
    </row>
    <row r="73">
      <c r="A73" s="10" t="n"/>
      <c r="B73" s="11" t="n"/>
      <c r="C73" s="11" t="n"/>
      <c r="D73" s="11" t="n"/>
      <c r="E73" s="12" t="n"/>
      <c r="F73" s="13">
        <f>IF(A73="","",MONTH(A73))</f>
        <v/>
      </c>
      <c r="G73" s="14">
        <f>IF(A73="","",E73/SUM($E$5:$E$304))</f>
        <v/>
      </c>
    </row>
    <row r="74">
      <c r="A74" s="10" t="n"/>
      <c r="B74" s="11" t="n"/>
      <c r="C74" s="11" t="n"/>
      <c r="D74" s="11" t="n"/>
      <c r="E74" s="12" t="n"/>
      <c r="F74" s="13">
        <f>IF(A74="","",MONTH(A74))</f>
        <v/>
      </c>
      <c r="G74" s="14">
        <f>IF(A74="","",E74/SUM($E$5:$E$304))</f>
        <v/>
      </c>
    </row>
    <row r="75">
      <c r="A75" s="10" t="n"/>
      <c r="B75" s="11" t="n"/>
      <c r="C75" s="11" t="n"/>
      <c r="D75" s="11" t="n"/>
      <c r="E75" s="12" t="n"/>
      <c r="F75" s="13">
        <f>IF(A75="","",MONTH(A75))</f>
        <v/>
      </c>
      <c r="G75" s="14">
        <f>IF(A75="","",E75/SUM($E$5:$E$304))</f>
        <v/>
      </c>
    </row>
    <row r="76">
      <c r="A76" s="10" t="n"/>
      <c r="B76" s="11" t="n"/>
      <c r="C76" s="11" t="n"/>
      <c r="D76" s="11" t="n"/>
      <c r="E76" s="12" t="n"/>
      <c r="F76" s="13">
        <f>IF(A76="","",MONTH(A76))</f>
        <v/>
      </c>
      <c r="G76" s="14">
        <f>IF(A76="","",E76/SUM($E$5:$E$304))</f>
        <v/>
      </c>
    </row>
    <row r="77">
      <c r="A77" s="10" t="n"/>
      <c r="B77" s="11" t="n"/>
      <c r="C77" s="11" t="n"/>
      <c r="D77" s="11" t="n"/>
      <c r="E77" s="12" t="n"/>
      <c r="F77" s="13">
        <f>IF(A77="","",MONTH(A77))</f>
        <v/>
      </c>
      <c r="G77" s="14">
        <f>IF(A77="","",E77/SUM($E$5:$E$304))</f>
        <v/>
      </c>
    </row>
    <row r="78">
      <c r="A78" s="10" t="n"/>
      <c r="B78" s="11" t="n"/>
      <c r="C78" s="11" t="n"/>
      <c r="D78" s="11" t="n"/>
      <c r="E78" s="12" t="n"/>
      <c r="F78" s="13">
        <f>IF(A78="","",MONTH(A78))</f>
        <v/>
      </c>
      <c r="G78" s="14">
        <f>IF(A78="","",E78/SUM($E$5:$E$304))</f>
        <v/>
      </c>
    </row>
    <row r="79">
      <c r="A79" s="10" t="n"/>
      <c r="B79" s="11" t="n"/>
      <c r="C79" s="11" t="n"/>
      <c r="D79" s="11" t="n"/>
      <c r="E79" s="12" t="n"/>
      <c r="F79" s="13">
        <f>IF(A79="","",MONTH(A79))</f>
        <v/>
      </c>
      <c r="G79" s="14">
        <f>IF(A79="","",E79/SUM($E$5:$E$304))</f>
        <v/>
      </c>
    </row>
    <row r="80">
      <c r="A80" s="10" t="n"/>
      <c r="B80" s="11" t="n"/>
      <c r="C80" s="11" t="n"/>
      <c r="D80" s="11" t="n"/>
      <c r="E80" s="12" t="n"/>
      <c r="F80" s="13">
        <f>IF(A80="","",MONTH(A80))</f>
        <v/>
      </c>
      <c r="G80" s="14">
        <f>IF(A80="","",E80/SUM($E$5:$E$304))</f>
        <v/>
      </c>
    </row>
    <row r="81">
      <c r="A81" s="10" t="n"/>
      <c r="B81" s="11" t="n"/>
      <c r="C81" s="11" t="n"/>
      <c r="D81" s="11" t="n"/>
      <c r="E81" s="12" t="n"/>
      <c r="F81" s="13">
        <f>IF(A81="","",MONTH(A81))</f>
        <v/>
      </c>
      <c r="G81" s="14">
        <f>IF(A81="","",E81/SUM($E$5:$E$304))</f>
        <v/>
      </c>
    </row>
    <row r="82">
      <c r="A82" s="10" t="n"/>
      <c r="B82" s="11" t="n"/>
      <c r="C82" s="11" t="n"/>
      <c r="D82" s="11" t="n"/>
      <c r="E82" s="12" t="n"/>
      <c r="F82" s="13">
        <f>IF(A82="","",MONTH(A82))</f>
        <v/>
      </c>
      <c r="G82" s="14">
        <f>IF(A82="","",E82/SUM($E$5:$E$304))</f>
        <v/>
      </c>
    </row>
    <row r="83">
      <c r="A83" s="10" t="n"/>
      <c r="B83" s="11" t="n"/>
      <c r="C83" s="11" t="n"/>
      <c r="D83" s="11" t="n"/>
      <c r="E83" s="12" t="n"/>
      <c r="F83" s="13">
        <f>IF(A83="","",MONTH(A83))</f>
        <v/>
      </c>
      <c r="G83" s="14">
        <f>IF(A83="","",E83/SUM($E$5:$E$304))</f>
        <v/>
      </c>
    </row>
    <row r="84">
      <c r="A84" s="10" t="n"/>
      <c r="B84" s="11" t="n"/>
      <c r="C84" s="11" t="n"/>
      <c r="D84" s="11" t="n"/>
      <c r="E84" s="12" t="n"/>
      <c r="F84" s="13">
        <f>IF(A84="","",MONTH(A84))</f>
        <v/>
      </c>
      <c r="G84" s="14">
        <f>IF(A84="","",E84/SUM($E$5:$E$304))</f>
        <v/>
      </c>
    </row>
    <row r="85">
      <c r="A85" s="10" t="n"/>
      <c r="B85" s="11" t="n"/>
      <c r="C85" s="11" t="n"/>
      <c r="D85" s="11" t="n"/>
      <c r="E85" s="12" t="n"/>
      <c r="F85" s="13">
        <f>IF(A85="","",MONTH(A85))</f>
        <v/>
      </c>
      <c r="G85" s="14">
        <f>IF(A85="","",E85/SUM($E$5:$E$304))</f>
        <v/>
      </c>
    </row>
    <row r="86">
      <c r="A86" s="10" t="n"/>
      <c r="B86" s="11" t="n"/>
      <c r="C86" s="11" t="n"/>
      <c r="D86" s="11" t="n"/>
      <c r="E86" s="12" t="n"/>
      <c r="F86" s="13">
        <f>IF(A86="","",MONTH(A86))</f>
        <v/>
      </c>
      <c r="G86" s="14">
        <f>IF(A86="","",E86/SUM($E$5:$E$304))</f>
        <v/>
      </c>
    </row>
    <row r="87">
      <c r="A87" s="10" t="n"/>
      <c r="B87" s="11" t="n"/>
      <c r="C87" s="11" t="n"/>
      <c r="D87" s="11" t="n"/>
      <c r="E87" s="12" t="n"/>
      <c r="F87" s="13">
        <f>IF(A87="","",MONTH(A87))</f>
        <v/>
      </c>
      <c r="G87" s="14">
        <f>IF(A87="","",E87/SUM($E$5:$E$304))</f>
        <v/>
      </c>
    </row>
    <row r="88">
      <c r="A88" s="10" t="n"/>
      <c r="B88" s="11" t="n"/>
      <c r="C88" s="11" t="n"/>
      <c r="D88" s="11" t="n"/>
      <c r="E88" s="12" t="n"/>
      <c r="F88" s="13">
        <f>IF(A88="","",MONTH(A88))</f>
        <v/>
      </c>
      <c r="G88" s="14">
        <f>IF(A88="","",E88/SUM($E$5:$E$304))</f>
        <v/>
      </c>
    </row>
    <row r="89">
      <c r="A89" s="10" t="n"/>
      <c r="B89" s="11" t="n"/>
      <c r="C89" s="11" t="n"/>
      <c r="D89" s="11" t="n"/>
      <c r="E89" s="12" t="n"/>
      <c r="F89" s="13">
        <f>IF(A89="","",MONTH(A89))</f>
        <v/>
      </c>
      <c r="G89" s="14">
        <f>IF(A89="","",E89/SUM($E$5:$E$304))</f>
        <v/>
      </c>
    </row>
    <row r="90">
      <c r="A90" s="10" t="n"/>
      <c r="B90" s="11" t="n"/>
      <c r="C90" s="11" t="n"/>
      <c r="D90" s="11" t="n"/>
      <c r="E90" s="12" t="n"/>
      <c r="F90" s="13">
        <f>IF(A90="","",MONTH(A90))</f>
        <v/>
      </c>
      <c r="G90" s="14">
        <f>IF(A90="","",E90/SUM($E$5:$E$304))</f>
        <v/>
      </c>
    </row>
    <row r="91">
      <c r="A91" s="10" t="n"/>
      <c r="B91" s="11" t="n"/>
      <c r="C91" s="11" t="n"/>
      <c r="D91" s="11" t="n"/>
      <c r="E91" s="12" t="n"/>
      <c r="F91" s="13">
        <f>IF(A91="","",MONTH(A91))</f>
        <v/>
      </c>
      <c r="G91" s="14">
        <f>IF(A91="","",E91/SUM($E$5:$E$304))</f>
        <v/>
      </c>
    </row>
    <row r="92">
      <c r="A92" s="10" t="n"/>
      <c r="B92" s="11" t="n"/>
      <c r="C92" s="11" t="n"/>
      <c r="D92" s="11" t="n"/>
      <c r="E92" s="12" t="n"/>
      <c r="F92" s="13">
        <f>IF(A92="","",MONTH(A92))</f>
        <v/>
      </c>
      <c r="G92" s="14">
        <f>IF(A92="","",E92/SUM($E$5:$E$304))</f>
        <v/>
      </c>
    </row>
    <row r="93">
      <c r="A93" s="10" t="n"/>
      <c r="B93" s="11" t="n"/>
      <c r="C93" s="11" t="n"/>
      <c r="D93" s="11" t="n"/>
      <c r="E93" s="12" t="n"/>
      <c r="F93" s="13">
        <f>IF(A93="","",MONTH(A93))</f>
        <v/>
      </c>
      <c r="G93" s="14">
        <f>IF(A93="","",E93/SUM($E$5:$E$304))</f>
        <v/>
      </c>
    </row>
    <row r="94">
      <c r="A94" s="10" t="n"/>
      <c r="B94" s="11" t="n"/>
      <c r="C94" s="11" t="n"/>
      <c r="D94" s="11" t="n"/>
      <c r="E94" s="12" t="n"/>
      <c r="F94" s="13">
        <f>IF(A94="","",MONTH(A94))</f>
        <v/>
      </c>
      <c r="G94" s="14">
        <f>IF(A94="","",E94/SUM($E$5:$E$304))</f>
        <v/>
      </c>
    </row>
    <row r="95">
      <c r="A95" s="10" t="n"/>
      <c r="B95" s="11" t="n"/>
      <c r="C95" s="11" t="n"/>
      <c r="D95" s="11" t="n"/>
      <c r="E95" s="12" t="n"/>
      <c r="F95" s="13">
        <f>IF(A95="","",MONTH(A95))</f>
        <v/>
      </c>
      <c r="G95" s="14">
        <f>IF(A95="","",E95/SUM($E$5:$E$304))</f>
        <v/>
      </c>
    </row>
    <row r="96">
      <c r="A96" s="10" t="n"/>
      <c r="B96" s="11" t="n"/>
      <c r="C96" s="11" t="n"/>
      <c r="D96" s="11" t="n"/>
      <c r="E96" s="12" t="n"/>
      <c r="F96" s="13">
        <f>IF(A96="","",MONTH(A96))</f>
        <v/>
      </c>
      <c r="G96" s="14">
        <f>IF(A96="","",E96/SUM($E$5:$E$304))</f>
        <v/>
      </c>
    </row>
    <row r="97">
      <c r="A97" s="10" t="n"/>
      <c r="B97" s="11" t="n"/>
      <c r="C97" s="11" t="n"/>
      <c r="D97" s="11" t="n"/>
      <c r="E97" s="12" t="n"/>
      <c r="F97" s="13">
        <f>IF(A97="","",MONTH(A97))</f>
        <v/>
      </c>
      <c r="G97" s="14">
        <f>IF(A97="","",E97/SUM($E$5:$E$304))</f>
        <v/>
      </c>
    </row>
    <row r="98">
      <c r="A98" s="10" t="n"/>
      <c r="B98" s="11" t="n"/>
      <c r="C98" s="11" t="n"/>
      <c r="D98" s="11" t="n"/>
      <c r="E98" s="12" t="n"/>
      <c r="F98" s="13">
        <f>IF(A98="","",MONTH(A98))</f>
        <v/>
      </c>
      <c r="G98" s="14">
        <f>IF(A98="","",E98/SUM($E$5:$E$304))</f>
        <v/>
      </c>
    </row>
    <row r="99">
      <c r="A99" s="10" t="n"/>
      <c r="B99" s="11" t="n"/>
      <c r="C99" s="11" t="n"/>
      <c r="D99" s="11" t="n"/>
      <c r="E99" s="12" t="n"/>
      <c r="F99" s="13">
        <f>IF(A99="","",MONTH(A99))</f>
        <v/>
      </c>
      <c r="G99" s="14">
        <f>IF(A99="","",E99/SUM($E$5:$E$304))</f>
        <v/>
      </c>
    </row>
    <row r="100">
      <c r="A100" s="10" t="n"/>
      <c r="B100" s="11" t="n"/>
      <c r="C100" s="11" t="n"/>
      <c r="D100" s="11" t="n"/>
      <c r="E100" s="12" t="n"/>
      <c r="F100" s="13">
        <f>IF(A100="","",MONTH(A100))</f>
        <v/>
      </c>
      <c r="G100" s="14">
        <f>IF(A100="","",E100/SUM($E$5:$E$304))</f>
        <v/>
      </c>
    </row>
    <row r="101">
      <c r="A101" s="10" t="n"/>
      <c r="B101" s="11" t="n"/>
      <c r="C101" s="11" t="n"/>
      <c r="D101" s="11" t="n"/>
      <c r="E101" s="12" t="n"/>
      <c r="F101" s="13">
        <f>IF(A101="","",MONTH(A101))</f>
        <v/>
      </c>
      <c r="G101" s="14">
        <f>IF(A101="","",E101/SUM($E$5:$E$304))</f>
        <v/>
      </c>
    </row>
    <row r="102">
      <c r="A102" s="10" t="n"/>
      <c r="B102" s="11" t="n"/>
      <c r="C102" s="11" t="n"/>
      <c r="D102" s="11" t="n"/>
      <c r="E102" s="12" t="n"/>
      <c r="F102" s="13">
        <f>IF(A102="","",MONTH(A102))</f>
        <v/>
      </c>
      <c r="G102" s="14">
        <f>IF(A102="","",E102/SUM($E$5:$E$304))</f>
        <v/>
      </c>
    </row>
    <row r="103">
      <c r="A103" s="10" t="n"/>
      <c r="B103" s="11" t="n"/>
      <c r="C103" s="11" t="n"/>
      <c r="D103" s="11" t="n"/>
      <c r="E103" s="12" t="n"/>
      <c r="F103" s="13">
        <f>IF(A103="","",MONTH(A103))</f>
        <v/>
      </c>
      <c r="G103" s="14">
        <f>IF(A103="","",E103/SUM($E$5:$E$304))</f>
        <v/>
      </c>
    </row>
    <row r="104">
      <c r="A104" s="10" t="n"/>
      <c r="B104" s="11" t="n"/>
      <c r="C104" s="11" t="n"/>
      <c r="D104" s="11" t="n"/>
      <c r="E104" s="12" t="n"/>
      <c r="F104" s="13">
        <f>IF(A104="","",MONTH(A104))</f>
        <v/>
      </c>
      <c r="G104" s="14">
        <f>IF(A104="","",E104/SUM($E$5:$E$304))</f>
        <v/>
      </c>
    </row>
    <row r="105">
      <c r="A105" s="10" t="n"/>
      <c r="B105" s="11" t="n"/>
      <c r="C105" s="11" t="n"/>
      <c r="D105" s="11" t="n"/>
      <c r="E105" s="12" t="n"/>
      <c r="F105" s="13">
        <f>IF(A105="","",MONTH(A105))</f>
        <v/>
      </c>
      <c r="G105" s="14">
        <f>IF(A105="","",E105/SUM($E$5:$E$304))</f>
        <v/>
      </c>
    </row>
    <row r="106">
      <c r="A106" s="10" t="n"/>
      <c r="B106" s="11" t="n"/>
      <c r="C106" s="11" t="n"/>
      <c r="D106" s="11" t="n"/>
      <c r="E106" s="12" t="n"/>
      <c r="F106" s="13">
        <f>IF(A106="","",MONTH(A106))</f>
        <v/>
      </c>
      <c r="G106" s="14">
        <f>IF(A106="","",E106/SUM($E$5:$E$304))</f>
        <v/>
      </c>
    </row>
    <row r="107">
      <c r="A107" s="10" t="n"/>
      <c r="B107" s="11" t="n"/>
      <c r="C107" s="11" t="n"/>
      <c r="D107" s="11" t="n"/>
      <c r="E107" s="12" t="n"/>
      <c r="F107" s="13">
        <f>IF(A107="","",MONTH(A107))</f>
        <v/>
      </c>
      <c r="G107" s="14">
        <f>IF(A107="","",E107/SUM($E$5:$E$304))</f>
        <v/>
      </c>
    </row>
    <row r="108">
      <c r="A108" s="10" t="n"/>
      <c r="B108" s="11" t="n"/>
      <c r="C108" s="11" t="n"/>
      <c r="D108" s="11" t="n"/>
      <c r="E108" s="12" t="n"/>
      <c r="F108" s="13">
        <f>IF(A108="","",MONTH(A108))</f>
        <v/>
      </c>
      <c r="G108" s="14">
        <f>IF(A108="","",E108/SUM($E$5:$E$304))</f>
        <v/>
      </c>
    </row>
    <row r="109">
      <c r="A109" s="10" t="n"/>
      <c r="B109" s="11" t="n"/>
      <c r="C109" s="11" t="n"/>
      <c r="D109" s="11" t="n"/>
      <c r="E109" s="12" t="n"/>
      <c r="F109" s="13">
        <f>IF(A109="","",MONTH(A109))</f>
        <v/>
      </c>
      <c r="G109" s="14">
        <f>IF(A109="","",E109/SUM($E$5:$E$304))</f>
        <v/>
      </c>
    </row>
    <row r="110">
      <c r="A110" s="10" t="n"/>
      <c r="B110" s="11" t="n"/>
      <c r="C110" s="11" t="n"/>
      <c r="D110" s="11" t="n"/>
      <c r="E110" s="12" t="n"/>
      <c r="F110" s="13">
        <f>IF(A110="","",MONTH(A110))</f>
        <v/>
      </c>
      <c r="G110" s="14">
        <f>IF(A110="","",E110/SUM($E$5:$E$304))</f>
        <v/>
      </c>
    </row>
    <row r="111">
      <c r="A111" s="10" t="n"/>
      <c r="B111" s="11" t="n"/>
      <c r="C111" s="11" t="n"/>
      <c r="D111" s="11" t="n"/>
      <c r="E111" s="12" t="n"/>
      <c r="F111" s="13">
        <f>IF(A111="","",MONTH(A111))</f>
        <v/>
      </c>
      <c r="G111" s="14">
        <f>IF(A111="","",E111/SUM($E$5:$E$304))</f>
        <v/>
      </c>
    </row>
    <row r="112">
      <c r="A112" s="10" t="n"/>
      <c r="B112" s="11" t="n"/>
      <c r="C112" s="11" t="n"/>
      <c r="D112" s="11" t="n"/>
      <c r="E112" s="12" t="n"/>
      <c r="F112" s="13">
        <f>IF(A112="","",MONTH(A112))</f>
        <v/>
      </c>
      <c r="G112" s="14">
        <f>IF(A112="","",E112/SUM($E$5:$E$304))</f>
        <v/>
      </c>
    </row>
    <row r="113">
      <c r="A113" s="10" t="n"/>
      <c r="B113" s="11" t="n"/>
      <c r="C113" s="11" t="n"/>
      <c r="D113" s="11" t="n"/>
      <c r="E113" s="12" t="n"/>
      <c r="F113" s="13">
        <f>IF(A113="","",MONTH(A113))</f>
        <v/>
      </c>
      <c r="G113" s="14">
        <f>IF(A113="","",E113/SUM($E$5:$E$304))</f>
        <v/>
      </c>
    </row>
    <row r="114">
      <c r="A114" s="10" t="n"/>
      <c r="B114" s="11" t="n"/>
      <c r="C114" s="11" t="n"/>
      <c r="D114" s="11" t="n"/>
      <c r="E114" s="12" t="n"/>
      <c r="F114" s="13">
        <f>IF(A114="","",MONTH(A114))</f>
        <v/>
      </c>
      <c r="G114" s="14">
        <f>IF(A114="","",E114/SUM($E$5:$E$304))</f>
        <v/>
      </c>
    </row>
    <row r="115">
      <c r="A115" s="10" t="n"/>
      <c r="B115" s="11" t="n"/>
      <c r="C115" s="11" t="n"/>
      <c r="D115" s="11" t="n"/>
      <c r="E115" s="12" t="n"/>
      <c r="F115" s="13">
        <f>IF(A115="","",MONTH(A115))</f>
        <v/>
      </c>
      <c r="G115" s="14">
        <f>IF(A115="","",E115/SUM($E$5:$E$304))</f>
        <v/>
      </c>
    </row>
    <row r="116">
      <c r="A116" s="10" t="n"/>
      <c r="B116" s="11" t="n"/>
      <c r="C116" s="11" t="n"/>
      <c r="D116" s="11" t="n"/>
      <c r="E116" s="12" t="n"/>
      <c r="F116" s="13">
        <f>IF(A116="","",MONTH(A116))</f>
        <v/>
      </c>
      <c r="G116" s="14">
        <f>IF(A116="","",E116/SUM($E$5:$E$304))</f>
        <v/>
      </c>
    </row>
    <row r="117">
      <c r="A117" s="10" t="n"/>
      <c r="B117" s="11" t="n"/>
      <c r="C117" s="11" t="n"/>
      <c r="D117" s="11" t="n"/>
      <c r="E117" s="12" t="n"/>
      <c r="F117" s="13">
        <f>IF(A117="","",MONTH(A117))</f>
        <v/>
      </c>
      <c r="G117" s="14">
        <f>IF(A117="","",E117/SUM($E$5:$E$304))</f>
        <v/>
      </c>
    </row>
    <row r="118">
      <c r="A118" s="10" t="n"/>
      <c r="B118" s="11" t="n"/>
      <c r="C118" s="11" t="n"/>
      <c r="D118" s="11" t="n"/>
      <c r="E118" s="12" t="n"/>
      <c r="F118" s="13">
        <f>IF(A118="","",MONTH(A118))</f>
        <v/>
      </c>
      <c r="G118" s="14">
        <f>IF(A118="","",E118/SUM($E$5:$E$304))</f>
        <v/>
      </c>
    </row>
    <row r="119">
      <c r="A119" s="10" t="n"/>
      <c r="B119" s="11" t="n"/>
      <c r="C119" s="11" t="n"/>
      <c r="D119" s="11" t="n"/>
      <c r="E119" s="12" t="n"/>
      <c r="F119" s="13">
        <f>IF(A119="","",MONTH(A119))</f>
        <v/>
      </c>
      <c r="G119" s="14">
        <f>IF(A119="","",E119/SUM($E$5:$E$304))</f>
        <v/>
      </c>
    </row>
    <row r="120">
      <c r="A120" s="10" t="n"/>
      <c r="B120" s="11" t="n"/>
      <c r="C120" s="11" t="n"/>
      <c r="D120" s="11" t="n"/>
      <c r="E120" s="12" t="n"/>
      <c r="F120" s="13">
        <f>IF(A120="","",MONTH(A120))</f>
        <v/>
      </c>
      <c r="G120" s="14">
        <f>IF(A120="","",E120/SUM($E$5:$E$304))</f>
        <v/>
      </c>
    </row>
    <row r="121">
      <c r="A121" s="10" t="n"/>
      <c r="B121" s="11" t="n"/>
      <c r="C121" s="11" t="n"/>
      <c r="D121" s="11" t="n"/>
      <c r="E121" s="12" t="n"/>
      <c r="F121" s="13">
        <f>IF(A121="","",MONTH(A121))</f>
        <v/>
      </c>
      <c r="G121" s="14">
        <f>IF(A121="","",E121/SUM($E$5:$E$304))</f>
        <v/>
      </c>
    </row>
    <row r="122">
      <c r="A122" s="10" t="n"/>
      <c r="B122" s="11" t="n"/>
      <c r="C122" s="11" t="n"/>
      <c r="D122" s="11" t="n"/>
      <c r="E122" s="12" t="n"/>
      <c r="F122" s="13">
        <f>IF(A122="","",MONTH(A122))</f>
        <v/>
      </c>
      <c r="G122" s="14">
        <f>IF(A122="","",E122/SUM($E$5:$E$304))</f>
        <v/>
      </c>
    </row>
    <row r="123">
      <c r="A123" s="10" t="n"/>
      <c r="B123" s="11" t="n"/>
      <c r="C123" s="11" t="n"/>
      <c r="D123" s="11" t="n"/>
      <c r="E123" s="12" t="n"/>
      <c r="F123" s="13">
        <f>IF(A123="","",MONTH(A123))</f>
        <v/>
      </c>
      <c r="G123" s="14">
        <f>IF(A123="","",E123/SUM($E$5:$E$304))</f>
        <v/>
      </c>
    </row>
    <row r="124">
      <c r="A124" s="10" t="n"/>
      <c r="B124" s="11" t="n"/>
      <c r="C124" s="11" t="n"/>
      <c r="D124" s="11" t="n"/>
      <c r="E124" s="12" t="n"/>
      <c r="F124" s="13">
        <f>IF(A124="","",MONTH(A124))</f>
        <v/>
      </c>
      <c r="G124" s="14">
        <f>IF(A124="","",E124/SUM($E$5:$E$304))</f>
        <v/>
      </c>
    </row>
    <row r="125">
      <c r="A125" s="10" t="n"/>
      <c r="B125" s="11" t="n"/>
      <c r="C125" s="11" t="n"/>
      <c r="D125" s="11" t="n"/>
      <c r="E125" s="12" t="n"/>
      <c r="F125" s="13">
        <f>IF(A125="","",MONTH(A125))</f>
        <v/>
      </c>
      <c r="G125" s="14">
        <f>IF(A125="","",E125/SUM($E$5:$E$304))</f>
        <v/>
      </c>
    </row>
    <row r="126">
      <c r="A126" s="10" t="n"/>
      <c r="B126" s="11" t="n"/>
      <c r="C126" s="11" t="n"/>
      <c r="D126" s="11" t="n"/>
      <c r="E126" s="12" t="n"/>
      <c r="F126" s="13">
        <f>IF(A126="","",MONTH(A126))</f>
        <v/>
      </c>
      <c r="G126" s="14">
        <f>IF(A126="","",E126/SUM($E$5:$E$304))</f>
        <v/>
      </c>
    </row>
    <row r="127">
      <c r="A127" s="10" t="n"/>
      <c r="B127" s="11" t="n"/>
      <c r="C127" s="11" t="n"/>
      <c r="D127" s="11" t="n"/>
      <c r="E127" s="12" t="n"/>
      <c r="F127" s="13">
        <f>IF(A127="","",MONTH(A127))</f>
        <v/>
      </c>
      <c r="G127" s="14">
        <f>IF(A127="","",E127/SUM($E$5:$E$304))</f>
        <v/>
      </c>
    </row>
    <row r="128">
      <c r="A128" s="10" t="n"/>
      <c r="B128" s="11" t="n"/>
      <c r="C128" s="11" t="n"/>
      <c r="D128" s="11" t="n"/>
      <c r="E128" s="12" t="n"/>
      <c r="F128" s="13">
        <f>IF(A128="","",MONTH(A128))</f>
        <v/>
      </c>
      <c r="G128" s="14">
        <f>IF(A128="","",E128/SUM($E$5:$E$304))</f>
        <v/>
      </c>
    </row>
    <row r="129">
      <c r="A129" s="10" t="n"/>
      <c r="B129" s="11" t="n"/>
      <c r="C129" s="11" t="n"/>
      <c r="D129" s="11" t="n"/>
      <c r="E129" s="12" t="n"/>
      <c r="F129" s="13">
        <f>IF(A129="","",MONTH(A129))</f>
        <v/>
      </c>
      <c r="G129" s="14">
        <f>IF(A129="","",E129/SUM($E$5:$E$304))</f>
        <v/>
      </c>
    </row>
    <row r="130">
      <c r="A130" s="10" t="n"/>
      <c r="B130" s="11" t="n"/>
      <c r="C130" s="11" t="n"/>
      <c r="D130" s="11" t="n"/>
      <c r="E130" s="12" t="n"/>
      <c r="F130" s="13">
        <f>IF(A130="","",MONTH(A130))</f>
        <v/>
      </c>
      <c r="G130" s="14">
        <f>IF(A130="","",E130/SUM($E$5:$E$304))</f>
        <v/>
      </c>
    </row>
    <row r="131">
      <c r="A131" s="10" t="n"/>
      <c r="B131" s="11" t="n"/>
      <c r="C131" s="11" t="n"/>
      <c r="D131" s="11" t="n"/>
      <c r="E131" s="12" t="n"/>
      <c r="F131" s="13">
        <f>IF(A131="","",MONTH(A131))</f>
        <v/>
      </c>
      <c r="G131" s="14">
        <f>IF(A131="","",E131/SUM($E$5:$E$304))</f>
        <v/>
      </c>
    </row>
    <row r="132">
      <c r="A132" s="10" t="n"/>
      <c r="B132" s="11" t="n"/>
      <c r="C132" s="11" t="n"/>
      <c r="D132" s="11" t="n"/>
      <c r="E132" s="12" t="n"/>
      <c r="F132" s="13">
        <f>IF(A132="","",MONTH(A132))</f>
        <v/>
      </c>
      <c r="G132" s="14">
        <f>IF(A132="","",E132/SUM($E$5:$E$304))</f>
        <v/>
      </c>
    </row>
    <row r="133">
      <c r="A133" s="10" t="n"/>
      <c r="B133" s="11" t="n"/>
      <c r="C133" s="11" t="n"/>
      <c r="D133" s="11" t="n"/>
      <c r="E133" s="12" t="n"/>
      <c r="F133" s="13">
        <f>IF(A133="","",MONTH(A133))</f>
        <v/>
      </c>
      <c r="G133" s="14">
        <f>IF(A133="","",E133/SUM($E$5:$E$304))</f>
        <v/>
      </c>
    </row>
    <row r="134">
      <c r="A134" s="10" t="n"/>
      <c r="B134" s="11" t="n"/>
      <c r="C134" s="11" t="n"/>
      <c r="D134" s="11" t="n"/>
      <c r="E134" s="12" t="n"/>
      <c r="F134" s="13">
        <f>IF(A134="","",MONTH(A134))</f>
        <v/>
      </c>
      <c r="G134" s="14">
        <f>IF(A134="","",E134/SUM($E$5:$E$304))</f>
        <v/>
      </c>
    </row>
    <row r="135">
      <c r="A135" s="10" t="n"/>
      <c r="B135" s="11" t="n"/>
      <c r="C135" s="11" t="n"/>
      <c r="D135" s="11" t="n"/>
      <c r="E135" s="12" t="n"/>
      <c r="F135" s="13">
        <f>IF(A135="","",MONTH(A135))</f>
        <v/>
      </c>
      <c r="G135" s="14">
        <f>IF(A135="","",E135/SUM($E$5:$E$304))</f>
        <v/>
      </c>
    </row>
    <row r="136">
      <c r="A136" s="10" t="n"/>
      <c r="B136" s="11" t="n"/>
      <c r="C136" s="11" t="n"/>
      <c r="D136" s="11" t="n"/>
      <c r="E136" s="12" t="n"/>
      <c r="F136" s="13">
        <f>IF(A136="","",MONTH(A136))</f>
        <v/>
      </c>
      <c r="G136" s="14">
        <f>IF(A136="","",E136/SUM($E$5:$E$304))</f>
        <v/>
      </c>
    </row>
    <row r="137">
      <c r="A137" s="10" t="n"/>
      <c r="B137" s="11" t="n"/>
      <c r="C137" s="11" t="n"/>
      <c r="D137" s="11" t="n"/>
      <c r="E137" s="12" t="n"/>
      <c r="F137" s="13">
        <f>IF(A137="","",MONTH(A137))</f>
        <v/>
      </c>
      <c r="G137" s="14">
        <f>IF(A137="","",E137/SUM($E$5:$E$304))</f>
        <v/>
      </c>
    </row>
    <row r="138">
      <c r="A138" s="10" t="n"/>
      <c r="B138" s="11" t="n"/>
      <c r="C138" s="11" t="n"/>
      <c r="D138" s="11" t="n"/>
      <c r="E138" s="12" t="n"/>
      <c r="F138" s="13">
        <f>IF(A138="","",MONTH(A138))</f>
        <v/>
      </c>
      <c r="G138" s="14">
        <f>IF(A138="","",E138/SUM($E$5:$E$304))</f>
        <v/>
      </c>
    </row>
    <row r="139">
      <c r="A139" s="10" t="n"/>
      <c r="B139" s="11" t="n"/>
      <c r="C139" s="11" t="n"/>
      <c r="D139" s="11" t="n"/>
      <c r="E139" s="12" t="n"/>
      <c r="F139" s="13">
        <f>IF(A139="","",MONTH(A139))</f>
        <v/>
      </c>
      <c r="G139" s="14">
        <f>IF(A139="","",E139/SUM($E$5:$E$304))</f>
        <v/>
      </c>
    </row>
    <row r="140">
      <c r="A140" s="10" t="n"/>
      <c r="B140" s="11" t="n"/>
      <c r="C140" s="11" t="n"/>
      <c r="D140" s="11" t="n"/>
      <c r="E140" s="12" t="n"/>
      <c r="F140" s="13">
        <f>IF(A140="","",MONTH(A140))</f>
        <v/>
      </c>
      <c r="G140" s="14">
        <f>IF(A140="","",E140/SUM($E$5:$E$304))</f>
        <v/>
      </c>
    </row>
    <row r="141">
      <c r="A141" s="10" t="n"/>
      <c r="B141" s="11" t="n"/>
      <c r="C141" s="11" t="n"/>
      <c r="D141" s="11" t="n"/>
      <c r="E141" s="12" t="n"/>
      <c r="F141" s="13">
        <f>IF(A141="","",MONTH(A141))</f>
        <v/>
      </c>
      <c r="G141" s="14">
        <f>IF(A141="","",E141/SUM($E$5:$E$304))</f>
        <v/>
      </c>
    </row>
    <row r="142">
      <c r="A142" s="10" t="n"/>
      <c r="B142" s="11" t="n"/>
      <c r="C142" s="11" t="n"/>
      <c r="D142" s="11" t="n"/>
      <c r="E142" s="12" t="n"/>
      <c r="F142" s="13">
        <f>IF(A142="","",MONTH(A142))</f>
        <v/>
      </c>
      <c r="G142" s="14">
        <f>IF(A142="","",E142/SUM($E$5:$E$304))</f>
        <v/>
      </c>
    </row>
    <row r="143">
      <c r="A143" s="10" t="n"/>
      <c r="B143" s="11" t="n"/>
      <c r="C143" s="11" t="n"/>
      <c r="D143" s="11" t="n"/>
      <c r="E143" s="12" t="n"/>
      <c r="F143" s="13">
        <f>IF(A143="","",MONTH(A143))</f>
        <v/>
      </c>
      <c r="G143" s="14">
        <f>IF(A143="","",E143/SUM($E$5:$E$304))</f>
        <v/>
      </c>
    </row>
    <row r="144">
      <c r="A144" s="10" t="n"/>
      <c r="B144" s="11" t="n"/>
      <c r="C144" s="11" t="n"/>
      <c r="D144" s="11" t="n"/>
      <c r="E144" s="12" t="n"/>
      <c r="F144" s="13">
        <f>IF(A144="","",MONTH(A144))</f>
        <v/>
      </c>
      <c r="G144" s="14">
        <f>IF(A144="","",E144/SUM($E$5:$E$304))</f>
        <v/>
      </c>
    </row>
    <row r="145">
      <c r="A145" s="10" t="n"/>
      <c r="B145" s="11" t="n"/>
      <c r="C145" s="11" t="n"/>
      <c r="D145" s="11" t="n"/>
      <c r="E145" s="12" t="n"/>
      <c r="F145" s="13">
        <f>IF(A145="","",MONTH(A145))</f>
        <v/>
      </c>
      <c r="G145" s="14">
        <f>IF(A145="","",E145/SUM($E$5:$E$304))</f>
        <v/>
      </c>
    </row>
    <row r="146">
      <c r="A146" s="10" t="n"/>
      <c r="B146" s="11" t="n"/>
      <c r="C146" s="11" t="n"/>
      <c r="D146" s="11" t="n"/>
      <c r="E146" s="12" t="n"/>
      <c r="F146" s="13">
        <f>IF(A146="","",MONTH(A146))</f>
        <v/>
      </c>
      <c r="G146" s="14">
        <f>IF(A146="","",E146/SUM($E$5:$E$304))</f>
        <v/>
      </c>
    </row>
    <row r="147">
      <c r="A147" s="10" t="n"/>
      <c r="B147" s="11" t="n"/>
      <c r="C147" s="11" t="n"/>
      <c r="D147" s="11" t="n"/>
      <c r="E147" s="12" t="n"/>
      <c r="F147" s="13">
        <f>IF(A147="","",MONTH(A147))</f>
        <v/>
      </c>
      <c r="G147" s="14">
        <f>IF(A147="","",E147/SUM($E$5:$E$304))</f>
        <v/>
      </c>
    </row>
    <row r="148">
      <c r="A148" s="10" t="n"/>
      <c r="B148" s="11" t="n"/>
      <c r="C148" s="11" t="n"/>
      <c r="D148" s="11" t="n"/>
      <c r="E148" s="12" t="n"/>
      <c r="F148" s="13">
        <f>IF(A148="","",MONTH(A148))</f>
        <v/>
      </c>
      <c r="G148" s="14">
        <f>IF(A148="","",E148/SUM($E$5:$E$304))</f>
        <v/>
      </c>
    </row>
    <row r="149">
      <c r="A149" s="10" t="n"/>
      <c r="B149" s="11" t="n"/>
      <c r="C149" s="11" t="n"/>
      <c r="D149" s="11" t="n"/>
      <c r="E149" s="12" t="n"/>
      <c r="F149" s="13">
        <f>IF(A149="","",MONTH(A149))</f>
        <v/>
      </c>
      <c r="G149" s="14">
        <f>IF(A149="","",E149/SUM($E$5:$E$304))</f>
        <v/>
      </c>
    </row>
    <row r="150">
      <c r="A150" s="10" t="n"/>
      <c r="B150" s="11" t="n"/>
      <c r="C150" s="11" t="n"/>
      <c r="D150" s="11" t="n"/>
      <c r="E150" s="12" t="n"/>
      <c r="F150" s="13">
        <f>IF(A150="","",MONTH(A150))</f>
        <v/>
      </c>
      <c r="G150" s="14">
        <f>IF(A150="","",E150/SUM($E$5:$E$304))</f>
        <v/>
      </c>
    </row>
    <row r="151">
      <c r="A151" s="10" t="n"/>
      <c r="B151" s="11" t="n"/>
      <c r="C151" s="11" t="n"/>
      <c r="D151" s="11" t="n"/>
      <c r="E151" s="12" t="n"/>
      <c r="F151" s="13">
        <f>IF(A151="","",MONTH(A151))</f>
        <v/>
      </c>
      <c r="G151" s="14">
        <f>IF(A151="","",E151/SUM($E$5:$E$304))</f>
        <v/>
      </c>
    </row>
    <row r="152">
      <c r="A152" s="10" t="n"/>
      <c r="B152" s="11" t="n"/>
      <c r="C152" s="11" t="n"/>
      <c r="D152" s="11" t="n"/>
      <c r="E152" s="12" t="n"/>
      <c r="F152" s="13">
        <f>IF(A152="","",MONTH(A152))</f>
        <v/>
      </c>
      <c r="G152" s="14">
        <f>IF(A152="","",E152/SUM($E$5:$E$304))</f>
        <v/>
      </c>
    </row>
    <row r="153">
      <c r="A153" s="10" t="n"/>
      <c r="B153" s="11" t="n"/>
      <c r="C153" s="11" t="n"/>
      <c r="D153" s="11" t="n"/>
      <c r="E153" s="12" t="n"/>
      <c r="F153" s="13">
        <f>IF(A153="","",MONTH(A153))</f>
        <v/>
      </c>
      <c r="G153" s="14">
        <f>IF(A153="","",E153/SUM($E$5:$E$304))</f>
        <v/>
      </c>
    </row>
    <row r="154">
      <c r="A154" s="10" t="n"/>
      <c r="B154" s="11" t="n"/>
      <c r="C154" s="11" t="n"/>
      <c r="D154" s="11" t="n"/>
      <c r="E154" s="12" t="n"/>
      <c r="F154" s="13">
        <f>IF(A154="","",MONTH(A154))</f>
        <v/>
      </c>
      <c r="G154" s="14">
        <f>IF(A154="","",E154/SUM($E$5:$E$304))</f>
        <v/>
      </c>
    </row>
    <row r="155">
      <c r="A155" s="10" t="n"/>
      <c r="B155" s="11" t="n"/>
      <c r="C155" s="11" t="n"/>
      <c r="D155" s="11" t="n"/>
      <c r="E155" s="12" t="n"/>
      <c r="F155" s="13">
        <f>IF(A155="","",MONTH(A155))</f>
        <v/>
      </c>
      <c r="G155" s="14">
        <f>IF(A155="","",E155/SUM($E$5:$E$304))</f>
        <v/>
      </c>
    </row>
    <row r="156">
      <c r="A156" s="10" t="n"/>
      <c r="B156" s="11" t="n"/>
      <c r="C156" s="11" t="n"/>
      <c r="D156" s="11" t="n"/>
      <c r="E156" s="12" t="n"/>
      <c r="F156" s="13">
        <f>IF(A156="","",MONTH(A156))</f>
        <v/>
      </c>
      <c r="G156" s="14">
        <f>IF(A156="","",E156/SUM($E$5:$E$304))</f>
        <v/>
      </c>
    </row>
    <row r="157">
      <c r="A157" s="10" t="n"/>
      <c r="B157" s="11" t="n"/>
      <c r="C157" s="11" t="n"/>
      <c r="D157" s="11" t="n"/>
      <c r="E157" s="12" t="n"/>
      <c r="F157" s="13">
        <f>IF(A157="","",MONTH(A157))</f>
        <v/>
      </c>
      <c r="G157" s="14">
        <f>IF(A157="","",E157/SUM($E$5:$E$304))</f>
        <v/>
      </c>
    </row>
    <row r="158">
      <c r="A158" s="10" t="n"/>
      <c r="B158" s="11" t="n"/>
      <c r="C158" s="11" t="n"/>
      <c r="D158" s="11" t="n"/>
      <c r="E158" s="12" t="n"/>
      <c r="F158" s="13">
        <f>IF(A158="","",MONTH(A158))</f>
        <v/>
      </c>
      <c r="G158" s="14">
        <f>IF(A158="","",E158/SUM($E$5:$E$304))</f>
        <v/>
      </c>
    </row>
    <row r="159">
      <c r="A159" s="10" t="n"/>
      <c r="B159" s="11" t="n"/>
      <c r="C159" s="11" t="n"/>
      <c r="D159" s="11" t="n"/>
      <c r="E159" s="12" t="n"/>
      <c r="F159" s="13">
        <f>IF(A159="","",MONTH(A159))</f>
        <v/>
      </c>
      <c r="G159" s="14">
        <f>IF(A159="","",E159/SUM($E$5:$E$304))</f>
        <v/>
      </c>
    </row>
    <row r="160">
      <c r="A160" s="10" t="n"/>
      <c r="B160" s="11" t="n"/>
      <c r="C160" s="11" t="n"/>
      <c r="D160" s="11" t="n"/>
      <c r="E160" s="12" t="n"/>
      <c r="F160" s="13">
        <f>IF(A160="","",MONTH(A160))</f>
        <v/>
      </c>
      <c r="G160" s="14">
        <f>IF(A160="","",E160/SUM($E$5:$E$304))</f>
        <v/>
      </c>
    </row>
    <row r="161">
      <c r="A161" s="10" t="n"/>
      <c r="B161" s="11" t="n"/>
      <c r="C161" s="11" t="n"/>
      <c r="D161" s="11" t="n"/>
      <c r="E161" s="12" t="n"/>
      <c r="F161" s="13">
        <f>IF(A161="","",MONTH(A161))</f>
        <v/>
      </c>
      <c r="G161" s="14">
        <f>IF(A161="","",E161/SUM($E$5:$E$304))</f>
        <v/>
      </c>
    </row>
    <row r="162">
      <c r="A162" s="10" t="n"/>
      <c r="B162" s="11" t="n"/>
      <c r="C162" s="11" t="n"/>
      <c r="D162" s="11" t="n"/>
      <c r="E162" s="12" t="n"/>
      <c r="F162" s="13">
        <f>IF(A162="","",MONTH(A162))</f>
        <v/>
      </c>
      <c r="G162" s="14">
        <f>IF(A162="","",E162/SUM($E$5:$E$304))</f>
        <v/>
      </c>
    </row>
    <row r="163">
      <c r="A163" s="10" t="n"/>
      <c r="B163" s="11" t="n"/>
      <c r="C163" s="11" t="n"/>
      <c r="D163" s="11" t="n"/>
      <c r="E163" s="12" t="n"/>
      <c r="F163" s="13">
        <f>IF(A163="","",MONTH(A163))</f>
        <v/>
      </c>
      <c r="G163" s="14">
        <f>IF(A163="","",E163/SUM($E$5:$E$304))</f>
        <v/>
      </c>
    </row>
    <row r="164">
      <c r="A164" s="10" t="n"/>
      <c r="B164" s="11" t="n"/>
      <c r="C164" s="11" t="n"/>
      <c r="D164" s="11" t="n"/>
      <c r="E164" s="12" t="n"/>
      <c r="F164" s="13">
        <f>IF(A164="","",MONTH(A164))</f>
        <v/>
      </c>
      <c r="G164" s="14">
        <f>IF(A164="","",E164/SUM($E$5:$E$304))</f>
        <v/>
      </c>
    </row>
    <row r="165">
      <c r="A165" s="10" t="n"/>
      <c r="B165" s="11" t="n"/>
      <c r="C165" s="11" t="n"/>
      <c r="D165" s="11" t="n"/>
      <c r="E165" s="12" t="n"/>
      <c r="F165" s="13">
        <f>IF(A165="","",MONTH(A165))</f>
        <v/>
      </c>
      <c r="G165" s="14">
        <f>IF(A165="","",E165/SUM($E$5:$E$304))</f>
        <v/>
      </c>
    </row>
    <row r="166">
      <c r="A166" s="10" t="n"/>
      <c r="B166" s="11" t="n"/>
      <c r="C166" s="11" t="n"/>
      <c r="D166" s="11" t="n"/>
      <c r="E166" s="12" t="n"/>
      <c r="F166" s="13">
        <f>IF(A166="","",MONTH(A166))</f>
        <v/>
      </c>
      <c r="G166" s="14">
        <f>IF(A166="","",E166/SUM($E$5:$E$304))</f>
        <v/>
      </c>
    </row>
    <row r="167">
      <c r="A167" s="10" t="n"/>
      <c r="B167" s="11" t="n"/>
      <c r="C167" s="11" t="n"/>
      <c r="D167" s="11" t="n"/>
      <c r="E167" s="12" t="n"/>
      <c r="F167" s="13">
        <f>IF(A167="","",MONTH(A167))</f>
        <v/>
      </c>
      <c r="G167" s="14">
        <f>IF(A167="","",E167/SUM($E$5:$E$304))</f>
        <v/>
      </c>
    </row>
    <row r="168">
      <c r="A168" s="10" t="n"/>
      <c r="B168" s="11" t="n"/>
      <c r="C168" s="11" t="n"/>
      <c r="D168" s="11" t="n"/>
      <c r="E168" s="12" t="n"/>
      <c r="F168" s="13">
        <f>IF(A168="","",MONTH(A168))</f>
        <v/>
      </c>
      <c r="G168" s="14">
        <f>IF(A168="","",E168/SUM($E$5:$E$304))</f>
        <v/>
      </c>
    </row>
    <row r="169">
      <c r="A169" s="10" t="n"/>
      <c r="B169" s="11" t="n"/>
      <c r="C169" s="11" t="n"/>
      <c r="D169" s="11" t="n"/>
      <c r="E169" s="12" t="n"/>
      <c r="F169" s="13">
        <f>IF(A169="","",MONTH(A169))</f>
        <v/>
      </c>
      <c r="G169" s="14">
        <f>IF(A169="","",E169/SUM($E$5:$E$304))</f>
        <v/>
      </c>
    </row>
    <row r="170">
      <c r="A170" s="10" t="n"/>
      <c r="B170" s="11" t="n"/>
      <c r="C170" s="11" t="n"/>
      <c r="D170" s="11" t="n"/>
      <c r="E170" s="12" t="n"/>
      <c r="F170" s="13">
        <f>IF(A170="","",MONTH(A170))</f>
        <v/>
      </c>
      <c r="G170" s="14">
        <f>IF(A170="","",E170/SUM($E$5:$E$304))</f>
        <v/>
      </c>
    </row>
    <row r="171">
      <c r="A171" s="10" t="n"/>
      <c r="B171" s="11" t="n"/>
      <c r="C171" s="11" t="n"/>
      <c r="D171" s="11" t="n"/>
      <c r="E171" s="12" t="n"/>
      <c r="F171" s="13">
        <f>IF(A171="","",MONTH(A171))</f>
        <v/>
      </c>
      <c r="G171" s="14">
        <f>IF(A171="","",E171/SUM($E$5:$E$304))</f>
        <v/>
      </c>
    </row>
    <row r="172">
      <c r="A172" s="10" t="n"/>
      <c r="B172" s="11" t="n"/>
      <c r="C172" s="11" t="n"/>
      <c r="D172" s="11" t="n"/>
      <c r="E172" s="12" t="n"/>
      <c r="F172" s="13">
        <f>IF(A172="","",MONTH(A172))</f>
        <v/>
      </c>
      <c r="G172" s="14">
        <f>IF(A172="","",E172/SUM($E$5:$E$304))</f>
        <v/>
      </c>
    </row>
    <row r="173">
      <c r="A173" s="10" t="n"/>
      <c r="B173" s="11" t="n"/>
      <c r="C173" s="11" t="n"/>
      <c r="D173" s="11" t="n"/>
      <c r="E173" s="12" t="n"/>
      <c r="F173" s="13">
        <f>IF(A173="","",MONTH(A173))</f>
        <v/>
      </c>
      <c r="G173" s="14">
        <f>IF(A173="","",E173/SUM($E$5:$E$304))</f>
        <v/>
      </c>
    </row>
    <row r="174">
      <c r="A174" s="10" t="n"/>
      <c r="B174" s="11" t="n"/>
      <c r="C174" s="11" t="n"/>
      <c r="D174" s="11" t="n"/>
      <c r="E174" s="12" t="n"/>
      <c r="F174" s="13">
        <f>IF(A174="","",MONTH(A174))</f>
        <v/>
      </c>
      <c r="G174" s="14">
        <f>IF(A174="","",E174/SUM($E$5:$E$304))</f>
        <v/>
      </c>
    </row>
    <row r="175">
      <c r="A175" s="10" t="n"/>
      <c r="B175" s="11" t="n"/>
      <c r="C175" s="11" t="n"/>
      <c r="D175" s="11" t="n"/>
      <c r="E175" s="12" t="n"/>
      <c r="F175" s="13">
        <f>IF(A175="","",MONTH(A175))</f>
        <v/>
      </c>
      <c r="G175" s="14">
        <f>IF(A175="","",E175/SUM($E$5:$E$304))</f>
        <v/>
      </c>
    </row>
    <row r="176">
      <c r="A176" s="10" t="n"/>
      <c r="B176" s="11" t="n"/>
      <c r="C176" s="11" t="n"/>
      <c r="D176" s="11" t="n"/>
      <c r="E176" s="12" t="n"/>
      <c r="F176" s="13">
        <f>IF(A176="","",MONTH(A176))</f>
        <v/>
      </c>
      <c r="G176" s="14">
        <f>IF(A176="","",E176/SUM($E$5:$E$304))</f>
        <v/>
      </c>
    </row>
    <row r="177">
      <c r="A177" s="10" t="n"/>
      <c r="B177" s="11" t="n"/>
      <c r="C177" s="11" t="n"/>
      <c r="D177" s="11" t="n"/>
      <c r="E177" s="12" t="n"/>
      <c r="F177" s="13">
        <f>IF(A177="","",MONTH(A177))</f>
        <v/>
      </c>
      <c r="G177" s="14">
        <f>IF(A177="","",E177/SUM($E$5:$E$304))</f>
        <v/>
      </c>
    </row>
    <row r="178">
      <c r="A178" s="10" t="n"/>
      <c r="B178" s="11" t="n"/>
      <c r="C178" s="11" t="n"/>
      <c r="D178" s="11" t="n"/>
      <c r="E178" s="12" t="n"/>
      <c r="F178" s="13">
        <f>IF(A178="","",MONTH(A178))</f>
        <v/>
      </c>
      <c r="G178" s="14">
        <f>IF(A178="","",E178/SUM($E$5:$E$304))</f>
        <v/>
      </c>
    </row>
    <row r="179">
      <c r="A179" s="10" t="n"/>
      <c r="B179" s="11" t="n"/>
      <c r="C179" s="11" t="n"/>
      <c r="D179" s="11" t="n"/>
      <c r="E179" s="12" t="n"/>
      <c r="F179" s="13">
        <f>IF(A179="","",MONTH(A179))</f>
        <v/>
      </c>
      <c r="G179" s="14">
        <f>IF(A179="","",E179/SUM($E$5:$E$304))</f>
        <v/>
      </c>
    </row>
    <row r="180">
      <c r="A180" s="10" t="n"/>
      <c r="B180" s="11" t="n"/>
      <c r="C180" s="11" t="n"/>
      <c r="D180" s="11" t="n"/>
      <c r="E180" s="12" t="n"/>
      <c r="F180" s="13">
        <f>IF(A180="","",MONTH(A180))</f>
        <v/>
      </c>
      <c r="G180" s="14">
        <f>IF(A180="","",E180/SUM($E$5:$E$304))</f>
        <v/>
      </c>
    </row>
    <row r="181">
      <c r="A181" s="10" t="n"/>
      <c r="B181" s="11" t="n"/>
      <c r="C181" s="11" t="n"/>
      <c r="D181" s="11" t="n"/>
      <c r="E181" s="12" t="n"/>
      <c r="F181" s="13">
        <f>IF(A181="","",MONTH(A181))</f>
        <v/>
      </c>
      <c r="G181" s="14">
        <f>IF(A181="","",E181/SUM($E$5:$E$304))</f>
        <v/>
      </c>
    </row>
    <row r="182">
      <c r="A182" s="10" t="n"/>
      <c r="B182" s="11" t="n"/>
      <c r="C182" s="11" t="n"/>
      <c r="D182" s="11" t="n"/>
      <c r="E182" s="12" t="n"/>
      <c r="F182" s="13">
        <f>IF(A182="","",MONTH(A182))</f>
        <v/>
      </c>
      <c r="G182" s="14">
        <f>IF(A182="","",E182/SUM($E$5:$E$304))</f>
        <v/>
      </c>
    </row>
    <row r="183">
      <c r="A183" s="10" t="n"/>
      <c r="B183" s="11" t="n"/>
      <c r="C183" s="11" t="n"/>
      <c r="D183" s="11" t="n"/>
      <c r="E183" s="12" t="n"/>
      <c r="F183" s="13">
        <f>IF(A183="","",MONTH(A183))</f>
        <v/>
      </c>
      <c r="G183" s="14">
        <f>IF(A183="","",E183/SUM($E$5:$E$304))</f>
        <v/>
      </c>
    </row>
    <row r="184">
      <c r="A184" s="10" t="n"/>
      <c r="B184" s="11" t="n"/>
      <c r="C184" s="11" t="n"/>
      <c r="D184" s="11" t="n"/>
      <c r="E184" s="12" t="n"/>
      <c r="F184" s="13">
        <f>IF(A184="","",MONTH(A184))</f>
        <v/>
      </c>
      <c r="G184" s="14">
        <f>IF(A184="","",E184/SUM($E$5:$E$304))</f>
        <v/>
      </c>
    </row>
    <row r="185">
      <c r="A185" s="10" t="n"/>
      <c r="B185" s="11" t="n"/>
      <c r="C185" s="11" t="n"/>
      <c r="D185" s="11" t="n"/>
      <c r="E185" s="12" t="n"/>
      <c r="F185" s="13">
        <f>IF(A185="","",MONTH(A185))</f>
        <v/>
      </c>
      <c r="G185" s="14">
        <f>IF(A185="","",E185/SUM($E$5:$E$304))</f>
        <v/>
      </c>
    </row>
    <row r="186">
      <c r="A186" s="10" t="n"/>
      <c r="B186" s="11" t="n"/>
      <c r="C186" s="11" t="n"/>
      <c r="D186" s="11" t="n"/>
      <c r="E186" s="12" t="n"/>
      <c r="F186" s="13">
        <f>IF(A186="","",MONTH(A186))</f>
        <v/>
      </c>
      <c r="G186" s="14">
        <f>IF(A186="","",E186/SUM($E$5:$E$304))</f>
        <v/>
      </c>
    </row>
    <row r="187">
      <c r="A187" s="10" t="n"/>
      <c r="B187" s="11" t="n"/>
      <c r="C187" s="11" t="n"/>
      <c r="D187" s="11" t="n"/>
      <c r="E187" s="12" t="n"/>
      <c r="F187" s="13">
        <f>IF(A187="","",MONTH(A187))</f>
        <v/>
      </c>
      <c r="G187" s="14">
        <f>IF(A187="","",E187/SUM($E$5:$E$304))</f>
        <v/>
      </c>
    </row>
    <row r="188">
      <c r="A188" s="10" t="n"/>
      <c r="B188" s="11" t="n"/>
      <c r="C188" s="11" t="n"/>
      <c r="D188" s="11" t="n"/>
      <c r="E188" s="12" t="n"/>
      <c r="F188" s="13">
        <f>IF(A188="","",MONTH(A188))</f>
        <v/>
      </c>
      <c r="G188" s="14">
        <f>IF(A188="","",E188/SUM($E$5:$E$304))</f>
        <v/>
      </c>
    </row>
    <row r="189">
      <c r="A189" s="10" t="n"/>
      <c r="B189" s="11" t="n"/>
      <c r="C189" s="11" t="n"/>
      <c r="D189" s="11" t="n"/>
      <c r="E189" s="12" t="n"/>
      <c r="F189" s="13">
        <f>IF(A189="","",MONTH(A189))</f>
        <v/>
      </c>
      <c r="G189" s="14">
        <f>IF(A189="","",E189/SUM($E$5:$E$304))</f>
        <v/>
      </c>
    </row>
    <row r="190">
      <c r="A190" s="10" t="n"/>
      <c r="B190" s="11" t="n"/>
      <c r="C190" s="11" t="n"/>
      <c r="D190" s="11" t="n"/>
      <c r="E190" s="12" t="n"/>
      <c r="F190" s="13">
        <f>IF(A190="","",MONTH(A190))</f>
        <v/>
      </c>
      <c r="G190" s="14">
        <f>IF(A190="","",E190/SUM($E$5:$E$304))</f>
        <v/>
      </c>
    </row>
    <row r="191">
      <c r="A191" s="10" t="n"/>
      <c r="B191" s="11" t="n"/>
      <c r="C191" s="11" t="n"/>
      <c r="D191" s="11" t="n"/>
      <c r="E191" s="12" t="n"/>
      <c r="F191" s="13">
        <f>IF(A191="","",MONTH(A191))</f>
        <v/>
      </c>
      <c r="G191" s="14">
        <f>IF(A191="","",E191/SUM($E$5:$E$304))</f>
        <v/>
      </c>
    </row>
    <row r="192">
      <c r="A192" s="10" t="n"/>
      <c r="B192" s="11" t="n"/>
      <c r="C192" s="11" t="n"/>
      <c r="D192" s="11" t="n"/>
      <c r="E192" s="12" t="n"/>
      <c r="F192" s="13">
        <f>IF(A192="","",MONTH(A192))</f>
        <v/>
      </c>
      <c r="G192" s="14">
        <f>IF(A192="","",E192/SUM($E$5:$E$304))</f>
        <v/>
      </c>
    </row>
    <row r="193">
      <c r="A193" s="10" t="n"/>
      <c r="B193" s="11" t="n"/>
      <c r="C193" s="11" t="n"/>
      <c r="D193" s="11" t="n"/>
      <c r="E193" s="12" t="n"/>
      <c r="F193" s="13">
        <f>IF(A193="","",MONTH(A193))</f>
        <v/>
      </c>
      <c r="G193" s="14">
        <f>IF(A193="","",E193/SUM($E$5:$E$304))</f>
        <v/>
      </c>
    </row>
    <row r="194">
      <c r="A194" s="10" t="n"/>
      <c r="B194" s="11" t="n"/>
      <c r="C194" s="11" t="n"/>
      <c r="D194" s="11" t="n"/>
      <c r="E194" s="12" t="n"/>
      <c r="F194" s="13">
        <f>IF(A194="","",MONTH(A194))</f>
        <v/>
      </c>
      <c r="G194" s="14">
        <f>IF(A194="","",E194/SUM($E$5:$E$304))</f>
        <v/>
      </c>
    </row>
    <row r="195">
      <c r="A195" s="10" t="n"/>
      <c r="B195" s="11" t="n"/>
      <c r="C195" s="11" t="n"/>
      <c r="D195" s="11" t="n"/>
      <c r="E195" s="12" t="n"/>
      <c r="F195" s="13">
        <f>IF(A195="","",MONTH(A195))</f>
        <v/>
      </c>
      <c r="G195" s="14">
        <f>IF(A195="","",E195/SUM($E$5:$E$304))</f>
        <v/>
      </c>
    </row>
    <row r="196">
      <c r="A196" s="10" t="n"/>
      <c r="B196" s="11" t="n"/>
      <c r="C196" s="11" t="n"/>
      <c r="D196" s="11" t="n"/>
      <c r="E196" s="12" t="n"/>
      <c r="F196" s="13">
        <f>IF(A196="","",MONTH(A196))</f>
        <v/>
      </c>
      <c r="G196" s="14">
        <f>IF(A196="","",E196/SUM($E$5:$E$304))</f>
        <v/>
      </c>
    </row>
    <row r="197">
      <c r="A197" s="10" t="n"/>
      <c r="B197" s="11" t="n"/>
      <c r="C197" s="11" t="n"/>
      <c r="D197" s="11" t="n"/>
      <c r="E197" s="12" t="n"/>
      <c r="F197" s="13">
        <f>IF(A197="","",MONTH(A197))</f>
        <v/>
      </c>
      <c r="G197" s="14">
        <f>IF(A197="","",E197/SUM($E$5:$E$304))</f>
        <v/>
      </c>
    </row>
    <row r="198">
      <c r="A198" s="10" t="n"/>
      <c r="B198" s="11" t="n"/>
      <c r="C198" s="11" t="n"/>
      <c r="D198" s="11" t="n"/>
      <c r="E198" s="12" t="n"/>
      <c r="F198" s="13">
        <f>IF(A198="","",MONTH(A198))</f>
        <v/>
      </c>
      <c r="G198" s="14">
        <f>IF(A198="","",E198/SUM($E$5:$E$304))</f>
        <v/>
      </c>
    </row>
    <row r="199">
      <c r="A199" s="10" t="n"/>
      <c r="B199" s="11" t="n"/>
      <c r="C199" s="11" t="n"/>
      <c r="D199" s="11" t="n"/>
      <c r="E199" s="12" t="n"/>
      <c r="F199" s="13">
        <f>IF(A199="","",MONTH(A199))</f>
        <v/>
      </c>
      <c r="G199" s="14">
        <f>IF(A199="","",E199/SUM($E$5:$E$304))</f>
        <v/>
      </c>
    </row>
    <row r="200">
      <c r="A200" s="10" t="n"/>
      <c r="B200" s="11" t="n"/>
      <c r="C200" s="11" t="n"/>
      <c r="D200" s="11" t="n"/>
      <c r="E200" s="12" t="n"/>
      <c r="F200" s="13">
        <f>IF(A200="","",MONTH(A200))</f>
        <v/>
      </c>
      <c r="G200" s="14">
        <f>IF(A200="","",E200/SUM($E$5:$E$304))</f>
        <v/>
      </c>
    </row>
    <row r="201">
      <c r="A201" s="10" t="n"/>
      <c r="B201" s="11" t="n"/>
      <c r="C201" s="11" t="n"/>
      <c r="D201" s="11" t="n"/>
      <c r="E201" s="12" t="n"/>
      <c r="F201" s="13">
        <f>IF(A201="","",MONTH(A201))</f>
        <v/>
      </c>
      <c r="G201" s="14">
        <f>IF(A201="","",E201/SUM($E$5:$E$304))</f>
        <v/>
      </c>
    </row>
    <row r="202">
      <c r="A202" s="10" t="n"/>
      <c r="B202" s="11" t="n"/>
      <c r="C202" s="11" t="n"/>
      <c r="D202" s="11" t="n"/>
      <c r="E202" s="12" t="n"/>
      <c r="F202" s="13">
        <f>IF(A202="","",MONTH(A202))</f>
        <v/>
      </c>
      <c r="G202" s="14">
        <f>IF(A202="","",E202/SUM($E$5:$E$304))</f>
        <v/>
      </c>
    </row>
    <row r="203">
      <c r="A203" s="10" t="n"/>
      <c r="B203" s="11" t="n"/>
      <c r="C203" s="11" t="n"/>
      <c r="D203" s="11" t="n"/>
      <c r="E203" s="12" t="n"/>
      <c r="F203" s="13">
        <f>IF(A203="","",MONTH(A203))</f>
        <v/>
      </c>
      <c r="G203" s="14">
        <f>IF(A203="","",E203/SUM($E$5:$E$304))</f>
        <v/>
      </c>
    </row>
    <row r="204">
      <c r="A204" s="10" t="n"/>
      <c r="B204" s="11" t="n"/>
      <c r="C204" s="11" t="n"/>
      <c r="D204" s="11" t="n"/>
      <c r="E204" s="12" t="n"/>
      <c r="F204" s="13">
        <f>IF(A204="","",MONTH(A204))</f>
        <v/>
      </c>
      <c r="G204" s="14">
        <f>IF(A204="","",E204/SUM($E$5:$E$304))</f>
        <v/>
      </c>
    </row>
    <row r="205">
      <c r="A205" s="10" t="n"/>
      <c r="B205" s="11" t="n"/>
      <c r="C205" s="11" t="n"/>
      <c r="D205" s="11" t="n"/>
      <c r="E205" s="12" t="n"/>
      <c r="F205" s="13">
        <f>IF(A205="","",MONTH(A205))</f>
        <v/>
      </c>
      <c r="G205" s="14">
        <f>IF(A205="","",E205/SUM($E$5:$E$304))</f>
        <v/>
      </c>
    </row>
    <row r="206">
      <c r="A206" s="10" t="n"/>
      <c r="B206" s="11" t="n"/>
      <c r="C206" s="11" t="n"/>
      <c r="D206" s="11" t="n"/>
      <c r="E206" s="12" t="n"/>
      <c r="F206" s="13">
        <f>IF(A206="","",MONTH(A206))</f>
        <v/>
      </c>
      <c r="G206" s="14">
        <f>IF(A206="","",E206/SUM($E$5:$E$304))</f>
        <v/>
      </c>
    </row>
    <row r="207">
      <c r="A207" s="10" t="n"/>
      <c r="B207" s="11" t="n"/>
      <c r="C207" s="11" t="n"/>
      <c r="D207" s="11" t="n"/>
      <c r="E207" s="12" t="n"/>
      <c r="F207" s="13">
        <f>IF(A207="","",MONTH(A207))</f>
        <v/>
      </c>
      <c r="G207" s="14">
        <f>IF(A207="","",E207/SUM($E$5:$E$304))</f>
        <v/>
      </c>
    </row>
    <row r="208">
      <c r="A208" s="10" t="n"/>
      <c r="B208" s="11" t="n"/>
      <c r="C208" s="11" t="n"/>
      <c r="D208" s="11" t="n"/>
      <c r="E208" s="12" t="n"/>
      <c r="F208" s="13">
        <f>IF(A208="","",MONTH(A208))</f>
        <v/>
      </c>
      <c r="G208" s="14">
        <f>IF(A208="","",E208/SUM($E$5:$E$304))</f>
        <v/>
      </c>
    </row>
    <row r="209">
      <c r="A209" s="10" t="n"/>
      <c r="B209" s="11" t="n"/>
      <c r="C209" s="11" t="n"/>
      <c r="D209" s="11" t="n"/>
      <c r="E209" s="12" t="n"/>
      <c r="F209" s="13">
        <f>IF(A209="","",MONTH(A209))</f>
        <v/>
      </c>
      <c r="G209" s="14">
        <f>IF(A209="","",E209/SUM($E$5:$E$304))</f>
        <v/>
      </c>
    </row>
    <row r="210">
      <c r="A210" s="10" t="n"/>
      <c r="B210" s="11" t="n"/>
      <c r="C210" s="11" t="n"/>
      <c r="D210" s="11" t="n"/>
      <c r="E210" s="12" t="n"/>
      <c r="F210" s="13">
        <f>IF(A210="","",MONTH(A210))</f>
        <v/>
      </c>
      <c r="G210" s="14">
        <f>IF(A210="","",E210/SUM($E$5:$E$304))</f>
        <v/>
      </c>
    </row>
    <row r="211">
      <c r="A211" s="10" t="n"/>
      <c r="B211" s="11" t="n"/>
      <c r="C211" s="11" t="n"/>
      <c r="D211" s="11" t="n"/>
      <c r="E211" s="12" t="n"/>
      <c r="F211" s="13">
        <f>IF(A211="","",MONTH(A211))</f>
        <v/>
      </c>
      <c r="G211" s="14">
        <f>IF(A211="","",E211/SUM($E$5:$E$304))</f>
        <v/>
      </c>
    </row>
    <row r="212">
      <c r="A212" s="10" t="n"/>
      <c r="B212" s="11" t="n"/>
      <c r="C212" s="11" t="n"/>
      <c r="D212" s="11" t="n"/>
      <c r="E212" s="12" t="n"/>
      <c r="F212" s="13">
        <f>IF(A212="","",MONTH(A212))</f>
        <v/>
      </c>
      <c r="G212" s="14">
        <f>IF(A212="","",E212/SUM($E$5:$E$304))</f>
        <v/>
      </c>
    </row>
    <row r="213">
      <c r="A213" s="10" t="n"/>
      <c r="B213" s="11" t="n"/>
      <c r="C213" s="11" t="n"/>
      <c r="D213" s="11" t="n"/>
      <c r="E213" s="12" t="n"/>
      <c r="F213" s="13">
        <f>IF(A213="","",MONTH(A213))</f>
        <v/>
      </c>
      <c r="G213" s="14">
        <f>IF(A213="","",E213/SUM($E$5:$E$304))</f>
        <v/>
      </c>
    </row>
    <row r="214">
      <c r="A214" s="10" t="n"/>
      <c r="B214" s="11" t="n"/>
      <c r="C214" s="11" t="n"/>
      <c r="D214" s="11" t="n"/>
      <c r="E214" s="12" t="n"/>
      <c r="F214" s="13">
        <f>IF(A214="","",MONTH(A214))</f>
        <v/>
      </c>
      <c r="G214" s="14">
        <f>IF(A214="","",E214/SUM($E$5:$E$304))</f>
        <v/>
      </c>
    </row>
    <row r="215">
      <c r="A215" s="10" t="n"/>
      <c r="B215" s="11" t="n"/>
      <c r="C215" s="11" t="n"/>
      <c r="D215" s="11" t="n"/>
      <c r="E215" s="12" t="n"/>
      <c r="F215" s="13">
        <f>IF(A215="","",MONTH(A215))</f>
        <v/>
      </c>
      <c r="G215" s="14">
        <f>IF(A215="","",E215/SUM($E$5:$E$304))</f>
        <v/>
      </c>
    </row>
    <row r="216">
      <c r="A216" s="10" t="n"/>
      <c r="B216" s="11" t="n"/>
      <c r="C216" s="11" t="n"/>
      <c r="D216" s="11" t="n"/>
      <c r="E216" s="12" t="n"/>
      <c r="F216" s="13">
        <f>IF(A216="","",MONTH(A216))</f>
        <v/>
      </c>
      <c r="G216" s="14">
        <f>IF(A216="","",E216/SUM($E$5:$E$304))</f>
        <v/>
      </c>
    </row>
    <row r="217">
      <c r="A217" s="10" t="n"/>
      <c r="B217" s="11" t="n"/>
      <c r="C217" s="11" t="n"/>
      <c r="D217" s="11" t="n"/>
      <c r="E217" s="12" t="n"/>
      <c r="F217" s="13">
        <f>IF(A217="","",MONTH(A217))</f>
        <v/>
      </c>
      <c r="G217" s="14">
        <f>IF(A217="","",E217/SUM($E$5:$E$304))</f>
        <v/>
      </c>
    </row>
    <row r="218">
      <c r="A218" s="10" t="n"/>
      <c r="B218" s="11" t="n"/>
      <c r="C218" s="11" t="n"/>
      <c r="D218" s="11" t="n"/>
      <c r="E218" s="12" t="n"/>
      <c r="F218" s="13">
        <f>IF(A218="","",MONTH(A218))</f>
        <v/>
      </c>
      <c r="G218" s="14">
        <f>IF(A218="","",E218/SUM($E$5:$E$304))</f>
        <v/>
      </c>
    </row>
    <row r="219">
      <c r="A219" s="10" t="n"/>
      <c r="B219" s="11" t="n"/>
      <c r="C219" s="11" t="n"/>
      <c r="D219" s="11" t="n"/>
      <c r="E219" s="12" t="n"/>
      <c r="F219" s="13">
        <f>IF(A219="","",MONTH(A219))</f>
        <v/>
      </c>
      <c r="G219" s="14">
        <f>IF(A219="","",E219/SUM($E$5:$E$304))</f>
        <v/>
      </c>
    </row>
    <row r="220">
      <c r="A220" s="10" t="n"/>
      <c r="B220" s="11" t="n"/>
      <c r="C220" s="11" t="n"/>
      <c r="D220" s="11" t="n"/>
      <c r="E220" s="12" t="n"/>
      <c r="F220" s="13">
        <f>IF(A220="","",MONTH(A220))</f>
        <v/>
      </c>
      <c r="G220" s="14">
        <f>IF(A220="","",E220/SUM($E$5:$E$304))</f>
        <v/>
      </c>
    </row>
    <row r="221">
      <c r="A221" s="10" t="n"/>
      <c r="B221" s="11" t="n"/>
      <c r="C221" s="11" t="n"/>
      <c r="D221" s="11" t="n"/>
      <c r="E221" s="12" t="n"/>
      <c r="F221" s="13">
        <f>IF(A221="","",MONTH(A221))</f>
        <v/>
      </c>
      <c r="G221" s="14">
        <f>IF(A221="","",E221/SUM($E$5:$E$304))</f>
        <v/>
      </c>
    </row>
    <row r="222">
      <c r="A222" s="10" t="n"/>
      <c r="B222" s="11" t="n"/>
      <c r="C222" s="11" t="n"/>
      <c r="D222" s="11" t="n"/>
      <c r="E222" s="12" t="n"/>
      <c r="F222" s="13">
        <f>IF(A222="","",MONTH(A222))</f>
        <v/>
      </c>
      <c r="G222" s="14">
        <f>IF(A222="","",E222/SUM($E$5:$E$304))</f>
        <v/>
      </c>
    </row>
    <row r="223">
      <c r="A223" s="10" t="n"/>
      <c r="B223" s="11" t="n"/>
      <c r="C223" s="11" t="n"/>
      <c r="D223" s="11" t="n"/>
      <c r="E223" s="12" t="n"/>
      <c r="F223" s="13">
        <f>IF(A223="","",MONTH(A223))</f>
        <v/>
      </c>
      <c r="G223" s="14">
        <f>IF(A223="","",E223/SUM($E$5:$E$304))</f>
        <v/>
      </c>
    </row>
    <row r="224">
      <c r="A224" s="10" t="n"/>
      <c r="B224" s="11" t="n"/>
      <c r="C224" s="11" t="n"/>
      <c r="D224" s="11" t="n"/>
      <c r="E224" s="12" t="n"/>
      <c r="F224" s="13">
        <f>IF(A224="","",MONTH(A224))</f>
        <v/>
      </c>
      <c r="G224" s="14">
        <f>IF(A224="","",E224/SUM($E$5:$E$304))</f>
        <v/>
      </c>
    </row>
    <row r="225">
      <c r="A225" s="10" t="n"/>
      <c r="B225" s="11" t="n"/>
      <c r="C225" s="11" t="n"/>
      <c r="D225" s="11" t="n"/>
      <c r="E225" s="12" t="n"/>
      <c r="F225" s="13">
        <f>IF(A225="","",MONTH(A225))</f>
        <v/>
      </c>
      <c r="G225" s="14">
        <f>IF(A225="","",E225/SUM($E$5:$E$304))</f>
        <v/>
      </c>
    </row>
    <row r="226">
      <c r="A226" s="10" t="n"/>
      <c r="B226" s="11" t="n"/>
      <c r="C226" s="11" t="n"/>
      <c r="D226" s="11" t="n"/>
      <c r="E226" s="12" t="n"/>
      <c r="F226" s="13">
        <f>IF(A226="","",MONTH(A226))</f>
        <v/>
      </c>
      <c r="G226" s="14">
        <f>IF(A226="","",E226/SUM($E$5:$E$304))</f>
        <v/>
      </c>
    </row>
    <row r="227">
      <c r="A227" s="10" t="n"/>
      <c r="B227" s="11" t="n"/>
      <c r="C227" s="11" t="n"/>
      <c r="D227" s="11" t="n"/>
      <c r="E227" s="12" t="n"/>
      <c r="F227" s="13">
        <f>IF(A227="","",MONTH(A227))</f>
        <v/>
      </c>
      <c r="G227" s="14">
        <f>IF(A227="","",E227/SUM($E$5:$E$304))</f>
        <v/>
      </c>
    </row>
    <row r="228">
      <c r="A228" s="10" t="n"/>
      <c r="B228" s="11" t="n"/>
      <c r="C228" s="11" t="n"/>
      <c r="D228" s="11" t="n"/>
      <c r="E228" s="12" t="n"/>
      <c r="F228" s="13">
        <f>IF(A228="","",MONTH(A228))</f>
        <v/>
      </c>
      <c r="G228" s="14">
        <f>IF(A228="","",E228/SUM($E$5:$E$304))</f>
        <v/>
      </c>
    </row>
    <row r="229">
      <c r="A229" s="10" t="n"/>
      <c r="B229" s="11" t="n"/>
      <c r="C229" s="11" t="n"/>
      <c r="D229" s="11" t="n"/>
      <c r="E229" s="12" t="n"/>
      <c r="F229" s="13">
        <f>IF(A229="","",MONTH(A229))</f>
        <v/>
      </c>
      <c r="G229" s="14">
        <f>IF(A229="","",E229/SUM($E$5:$E$304))</f>
        <v/>
      </c>
    </row>
    <row r="230">
      <c r="A230" s="10" t="n"/>
      <c r="B230" s="11" t="n"/>
      <c r="C230" s="11" t="n"/>
      <c r="D230" s="11" t="n"/>
      <c r="E230" s="12" t="n"/>
      <c r="F230" s="13">
        <f>IF(A230="","",MONTH(A230))</f>
        <v/>
      </c>
      <c r="G230" s="14">
        <f>IF(A230="","",E230/SUM($E$5:$E$304))</f>
        <v/>
      </c>
    </row>
    <row r="231">
      <c r="A231" s="10" t="n"/>
      <c r="B231" s="11" t="n"/>
      <c r="C231" s="11" t="n"/>
      <c r="D231" s="11" t="n"/>
      <c r="E231" s="12" t="n"/>
      <c r="F231" s="13">
        <f>IF(A231="","",MONTH(A231))</f>
        <v/>
      </c>
      <c r="G231" s="14">
        <f>IF(A231="","",E231/SUM($E$5:$E$304))</f>
        <v/>
      </c>
    </row>
    <row r="232">
      <c r="A232" s="10" t="n"/>
      <c r="B232" s="11" t="n"/>
      <c r="C232" s="11" t="n"/>
      <c r="D232" s="11" t="n"/>
      <c r="E232" s="12" t="n"/>
      <c r="F232" s="13">
        <f>IF(A232="","",MONTH(A232))</f>
        <v/>
      </c>
      <c r="G232" s="14">
        <f>IF(A232="","",E232/SUM($E$5:$E$304))</f>
        <v/>
      </c>
    </row>
    <row r="233">
      <c r="A233" s="10" t="n"/>
      <c r="B233" s="11" t="n"/>
      <c r="C233" s="11" t="n"/>
      <c r="D233" s="11" t="n"/>
      <c r="E233" s="12" t="n"/>
      <c r="F233" s="13">
        <f>IF(A233="","",MONTH(A233))</f>
        <v/>
      </c>
      <c r="G233" s="14">
        <f>IF(A233="","",E233/SUM($E$5:$E$304))</f>
        <v/>
      </c>
    </row>
    <row r="234">
      <c r="A234" s="10" t="n"/>
      <c r="B234" s="11" t="n"/>
      <c r="C234" s="11" t="n"/>
      <c r="D234" s="11" t="n"/>
      <c r="E234" s="12" t="n"/>
      <c r="F234" s="13">
        <f>IF(A234="","",MONTH(A234))</f>
        <v/>
      </c>
      <c r="G234" s="14">
        <f>IF(A234="","",E234/SUM($E$5:$E$304))</f>
        <v/>
      </c>
    </row>
    <row r="235">
      <c r="A235" s="10" t="n"/>
      <c r="B235" s="11" t="n"/>
      <c r="C235" s="11" t="n"/>
      <c r="D235" s="11" t="n"/>
      <c r="E235" s="12" t="n"/>
      <c r="F235" s="13">
        <f>IF(A235="","",MONTH(A235))</f>
        <v/>
      </c>
      <c r="G235" s="14">
        <f>IF(A235="","",E235/SUM($E$5:$E$304))</f>
        <v/>
      </c>
    </row>
    <row r="236">
      <c r="A236" s="10" t="n"/>
      <c r="B236" s="11" t="n"/>
      <c r="C236" s="11" t="n"/>
      <c r="D236" s="11" t="n"/>
      <c r="E236" s="12" t="n"/>
      <c r="F236" s="13">
        <f>IF(A236="","",MONTH(A236))</f>
        <v/>
      </c>
      <c r="G236" s="14">
        <f>IF(A236="","",E236/SUM($E$5:$E$304))</f>
        <v/>
      </c>
    </row>
    <row r="237">
      <c r="A237" s="10" t="n"/>
      <c r="B237" s="11" t="n"/>
      <c r="C237" s="11" t="n"/>
      <c r="D237" s="11" t="n"/>
      <c r="E237" s="12" t="n"/>
      <c r="F237" s="13">
        <f>IF(A237="","",MONTH(A237))</f>
        <v/>
      </c>
      <c r="G237" s="14">
        <f>IF(A237="","",E237/SUM($E$5:$E$304))</f>
        <v/>
      </c>
    </row>
    <row r="238">
      <c r="A238" s="10" t="n"/>
      <c r="B238" s="11" t="n"/>
      <c r="C238" s="11" t="n"/>
      <c r="D238" s="11" t="n"/>
      <c r="E238" s="12" t="n"/>
      <c r="F238" s="13">
        <f>IF(A238="","",MONTH(A238))</f>
        <v/>
      </c>
      <c r="G238" s="14">
        <f>IF(A238="","",E238/SUM($E$5:$E$304))</f>
        <v/>
      </c>
    </row>
    <row r="239">
      <c r="A239" s="10" t="n"/>
      <c r="B239" s="11" t="n"/>
      <c r="C239" s="11" t="n"/>
      <c r="D239" s="11" t="n"/>
      <c r="E239" s="12" t="n"/>
      <c r="F239" s="13">
        <f>IF(A239="","",MONTH(A239))</f>
        <v/>
      </c>
      <c r="G239" s="14">
        <f>IF(A239="","",E239/SUM($E$5:$E$304))</f>
        <v/>
      </c>
    </row>
    <row r="240">
      <c r="A240" s="10" t="n"/>
      <c r="B240" s="11" t="n"/>
      <c r="C240" s="11" t="n"/>
      <c r="D240" s="11" t="n"/>
      <c r="E240" s="12" t="n"/>
      <c r="F240" s="13">
        <f>IF(A240="","",MONTH(A240))</f>
        <v/>
      </c>
      <c r="G240" s="14">
        <f>IF(A240="","",E240/SUM($E$5:$E$304))</f>
        <v/>
      </c>
    </row>
    <row r="241">
      <c r="A241" s="10" t="n"/>
      <c r="B241" s="11" t="n"/>
      <c r="C241" s="11" t="n"/>
      <c r="D241" s="11" t="n"/>
      <c r="E241" s="12" t="n"/>
      <c r="F241" s="13">
        <f>IF(A241="","",MONTH(A241))</f>
        <v/>
      </c>
      <c r="G241" s="14">
        <f>IF(A241="","",E241/SUM($E$5:$E$304))</f>
        <v/>
      </c>
    </row>
    <row r="242">
      <c r="A242" s="10" t="n"/>
      <c r="B242" s="11" t="n"/>
      <c r="C242" s="11" t="n"/>
      <c r="D242" s="11" t="n"/>
      <c r="E242" s="12" t="n"/>
      <c r="F242" s="13">
        <f>IF(A242="","",MONTH(A242))</f>
        <v/>
      </c>
      <c r="G242" s="14">
        <f>IF(A242="","",E242/SUM($E$5:$E$304))</f>
        <v/>
      </c>
    </row>
    <row r="243">
      <c r="A243" s="10" t="n"/>
      <c r="B243" s="11" t="n"/>
      <c r="C243" s="11" t="n"/>
      <c r="D243" s="11" t="n"/>
      <c r="E243" s="12" t="n"/>
      <c r="F243" s="13">
        <f>IF(A243="","",MONTH(A243))</f>
        <v/>
      </c>
      <c r="G243" s="14">
        <f>IF(A243="","",E243/SUM($E$5:$E$304))</f>
        <v/>
      </c>
    </row>
    <row r="244">
      <c r="A244" s="10" t="n"/>
      <c r="B244" s="11" t="n"/>
      <c r="C244" s="11" t="n"/>
      <c r="D244" s="11" t="n"/>
      <c r="E244" s="12" t="n"/>
      <c r="F244" s="13">
        <f>IF(A244="","",MONTH(A244))</f>
        <v/>
      </c>
      <c r="G244" s="14">
        <f>IF(A244="","",E244/SUM($E$5:$E$304))</f>
        <v/>
      </c>
    </row>
    <row r="245">
      <c r="A245" s="10" t="n"/>
      <c r="B245" s="11" t="n"/>
      <c r="C245" s="11" t="n"/>
      <c r="D245" s="11" t="n"/>
      <c r="E245" s="12" t="n"/>
      <c r="F245" s="13">
        <f>IF(A245="","",MONTH(A245))</f>
        <v/>
      </c>
      <c r="G245" s="14">
        <f>IF(A245="","",E245/SUM($E$5:$E$304))</f>
        <v/>
      </c>
    </row>
    <row r="246">
      <c r="A246" s="10" t="n"/>
      <c r="B246" s="11" t="n"/>
      <c r="C246" s="11" t="n"/>
      <c r="D246" s="11" t="n"/>
      <c r="E246" s="12" t="n"/>
      <c r="F246" s="13">
        <f>IF(A246="","",MONTH(A246))</f>
        <v/>
      </c>
      <c r="G246" s="14">
        <f>IF(A246="","",E246/SUM($E$5:$E$304))</f>
        <v/>
      </c>
    </row>
    <row r="247">
      <c r="A247" s="10" t="n"/>
      <c r="B247" s="11" t="n"/>
      <c r="C247" s="11" t="n"/>
      <c r="D247" s="11" t="n"/>
      <c r="E247" s="12" t="n"/>
      <c r="F247" s="13">
        <f>IF(A247="","",MONTH(A247))</f>
        <v/>
      </c>
      <c r="G247" s="14">
        <f>IF(A247="","",E247/SUM($E$5:$E$304))</f>
        <v/>
      </c>
    </row>
    <row r="248">
      <c r="A248" s="10" t="n"/>
      <c r="B248" s="11" t="n"/>
      <c r="C248" s="11" t="n"/>
      <c r="D248" s="11" t="n"/>
      <c r="E248" s="12" t="n"/>
      <c r="F248" s="13">
        <f>IF(A248="","",MONTH(A248))</f>
        <v/>
      </c>
      <c r="G248" s="14">
        <f>IF(A248="","",E248/SUM($E$5:$E$304))</f>
        <v/>
      </c>
    </row>
    <row r="249">
      <c r="A249" s="10" t="n"/>
      <c r="B249" s="11" t="n"/>
      <c r="C249" s="11" t="n"/>
      <c r="D249" s="11" t="n"/>
      <c r="E249" s="12" t="n"/>
      <c r="F249" s="13">
        <f>IF(A249="","",MONTH(A249))</f>
        <v/>
      </c>
      <c r="G249" s="14">
        <f>IF(A249="","",E249/SUM($E$5:$E$304))</f>
        <v/>
      </c>
    </row>
    <row r="250">
      <c r="A250" s="10" t="n"/>
      <c r="B250" s="11" t="n"/>
      <c r="C250" s="11" t="n"/>
      <c r="D250" s="11" t="n"/>
      <c r="E250" s="12" t="n"/>
      <c r="F250" s="13">
        <f>IF(A250="","",MONTH(A250))</f>
        <v/>
      </c>
      <c r="G250" s="14">
        <f>IF(A250="","",E250/SUM($E$5:$E$304))</f>
        <v/>
      </c>
    </row>
    <row r="251">
      <c r="A251" s="10" t="n"/>
      <c r="B251" s="11" t="n"/>
      <c r="C251" s="11" t="n"/>
      <c r="D251" s="11" t="n"/>
      <c r="E251" s="12" t="n"/>
      <c r="F251" s="13">
        <f>IF(A251="","",MONTH(A251))</f>
        <v/>
      </c>
      <c r="G251" s="14">
        <f>IF(A251="","",E251/SUM($E$5:$E$304))</f>
        <v/>
      </c>
    </row>
    <row r="252">
      <c r="A252" s="10" t="n"/>
      <c r="B252" s="11" t="n"/>
      <c r="C252" s="11" t="n"/>
      <c r="D252" s="11" t="n"/>
      <c r="E252" s="12" t="n"/>
      <c r="F252" s="13">
        <f>IF(A252="","",MONTH(A252))</f>
        <v/>
      </c>
      <c r="G252" s="14">
        <f>IF(A252="","",E252/SUM($E$5:$E$304))</f>
        <v/>
      </c>
    </row>
    <row r="253">
      <c r="A253" s="10" t="n"/>
      <c r="B253" s="11" t="n"/>
      <c r="C253" s="11" t="n"/>
      <c r="D253" s="11" t="n"/>
      <c r="E253" s="12" t="n"/>
      <c r="F253" s="13">
        <f>IF(A253="","",MONTH(A253))</f>
        <v/>
      </c>
      <c r="G253" s="14">
        <f>IF(A253="","",E253/SUM($E$5:$E$304))</f>
        <v/>
      </c>
    </row>
    <row r="254">
      <c r="A254" s="10" t="n"/>
      <c r="B254" s="11" t="n"/>
      <c r="C254" s="11" t="n"/>
      <c r="D254" s="11" t="n"/>
      <c r="E254" s="12" t="n"/>
      <c r="F254" s="13">
        <f>IF(A254="","",MONTH(A254))</f>
        <v/>
      </c>
      <c r="G254" s="14">
        <f>IF(A254="","",E254/SUM($E$5:$E$304))</f>
        <v/>
      </c>
    </row>
    <row r="255">
      <c r="A255" s="10" t="n"/>
      <c r="B255" s="11" t="n"/>
      <c r="C255" s="11" t="n"/>
      <c r="D255" s="11" t="n"/>
      <c r="E255" s="12" t="n"/>
      <c r="F255" s="13">
        <f>IF(A255="","",MONTH(A255))</f>
        <v/>
      </c>
      <c r="G255" s="14">
        <f>IF(A255="","",E255/SUM($E$5:$E$304))</f>
        <v/>
      </c>
    </row>
    <row r="256">
      <c r="A256" s="10" t="n"/>
      <c r="B256" s="11" t="n"/>
      <c r="C256" s="11" t="n"/>
      <c r="D256" s="11" t="n"/>
      <c r="E256" s="12" t="n"/>
      <c r="F256" s="13">
        <f>IF(A256="","",MONTH(A256))</f>
        <v/>
      </c>
      <c r="G256" s="14">
        <f>IF(A256="","",E256/SUM($E$5:$E$304))</f>
        <v/>
      </c>
    </row>
    <row r="257">
      <c r="A257" s="10" t="n"/>
      <c r="B257" s="11" t="n"/>
      <c r="C257" s="11" t="n"/>
      <c r="D257" s="11" t="n"/>
      <c r="E257" s="12" t="n"/>
      <c r="F257" s="13">
        <f>IF(A257="","",MONTH(A257))</f>
        <v/>
      </c>
      <c r="G257" s="14">
        <f>IF(A257="","",E257/SUM($E$5:$E$304))</f>
        <v/>
      </c>
    </row>
    <row r="258">
      <c r="A258" s="10" t="n"/>
      <c r="B258" s="11" t="n"/>
      <c r="C258" s="11" t="n"/>
      <c r="D258" s="11" t="n"/>
      <c r="E258" s="12" t="n"/>
      <c r="F258" s="13">
        <f>IF(A258="","",MONTH(A258))</f>
        <v/>
      </c>
      <c r="G258" s="14">
        <f>IF(A258="","",E258/SUM($E$5:$E$304))</f>
        <v/>
      </c>
    </row>
    <row r="259">
      <c r="A259" s="10" t="n"/>
      <c r="B259" s="11" t="n"/>
      <c r="C259" s="11" t="n"/>
      <c r="D259" s="11" t="n"/>
      <c r="E259" s="12" t="n"/>
      <c r="F259" s="13">
        <f>IF(A259="","",MONTH(A259))</f>
        <v/>
      </c>
      <c r="G259" s="14">
        <f>IF(A259="","",E259/SUM($E$5:$E$304))</f>
        <v/>
      </c>
    </row>
    <row r="260">
      <c r="A260" s="10" t="n"/>
      <c r="B260" s="11" t="n"/>
      <c r="C260" s="11" t="n"/>
      <c r="D260" s="11" t="n"/>
      <c r="E260" s="12" t="n"/>
      <c r="F260" s="13">
        <f>IF(A260="","",MONTH(A260))</f>
        <v/>
      </c>
      <c r="G260" s="14">
        <f>IF(A260="","",E260/SUM($E$5:$E$304))</f>
        <v/>
      </c>
    </row>
    <row r="261">
      <c r="A261" s="10" t="n"/>
      <c r="B261" s="11" t="n"/>
      <c r="C261" s="11" t="n"/>
      <c r="D261" s="11" t="n"/>
      <c r="E261" s="12" t="n"/>
      <c r="F261" s="13">
        <f>IF(A261="","",MONTH(A261))</f>
        <v/>
      </c>
      <c r="G261" s="14">
        <f>IF(A261="","",E261/SUM($E$5:$E$304))</f>
        <v/>
      </c>
    </row>
    <row r="262">
      <c r="A262" s="10" t="n"/>
      <c r="B262" s="11" t="n"/>
      <c r="C262" s="11" t="n"/>
      <c r="D262" s="11" t="n"/>
      <c r="E262" s="12" t="n"/>
      <c r="F262" s="13">
        <f>IF(A262="","",MONTH(A262))</f>
        <v/>
      </c>
      <c r="G262" s="14">
        <f>IF(A262="","",E262/SUM($E$5:$E$304))</f>
        <v/>
      </c>
    </row>
    <row r="263">
      <c r="A263" s="10" t="n"/>
      <c r="B263" s="11" t="n"/>
      <c r="C263" s="11" t="n"/>
      <c r="D263" s="11" t="n"/>
      <c r="E263" s="12" t="n"/>
      <c r="F263" s="13">
        <f>IF(A263="","",MONTH(A263))</f>
        <v/>
      </c>
      <c r="G263" s="14">
        <f>IF(A263="","",E263/SUM($E$5:$E$304))</f>
        <v/>
      </c>
    </row>
    <row r="264">
      <c r="A264" s="10" t="n"/>
      <c r="B264" s="11" t="n"/>
      <c r="C264" s="11" t="n"/>
      <c r="D264" s="11" t="n"/>
      <c r="E264" s="12" t="n"/>
      <c r="F264" s="13">
        <f>IF(A264="","",MONTH(A264))</f>
        <v/>
      </c>
      <c r="G264" s="14">
        <f>IF(A264="","",E264/SUM($E$5:$E$304))</f>
        <v/>
      </c>
    </row>
    <row r="265">
      <c r="A265" s="10" t="n"/>
      <c r="B265" s="11" t="n"/>
      <c r="C265" s="11" t="n"/>
      <c r="D265" s="11" t="n"/>
      <c r="E265" s="12" t="n"/>
      <c r="F265" s="13">
        <f>IF(A265="","",MONTH(A265))</f>
        <v/>
      </c>
      <c r="G265" s="14">
        <f>IF(A265="","",E265/SUM($E$5:$E$304))</f>
        <v/>
      </c>
    </row>
    <row r="266">
      <c r="A266" s="10" t="n"/>
      <c r="B266" s="11" t="n"/>
      <c r="C266" s="11" t="n"/>
      <c r="D266" s="11" t="n"/>
      <c r="E266" s="12" t="n"/>
      <c r="F266" s="13">
        <f>IF(A266="","",MONTH(A266))</f>
        <v/>
      </c>
      <c r="G266" s="14">
        <f>IF(A266="","",E266/SUM($E$5:$E$304))</f>
        <v/>
      </c>
    </row>
    <row r="267">
      <c r="A267" s="10" t="n"/>
      <c r="B267" s="11" t="n"/>
      <c r="C267" s="11" t="n"/>
      <c r="D267" s="11" t="n"/>
      <c r="E267" s="12" t="n"/>
      <c r="F267" s="13">
        <f>IF(A267="","",MONTH(A267))</f>
        <v/>
      </c>
      <c r="G267" s="14">
        <f>IF(A267="","",E267/SUM($E$5:$E$304))</f>
        <v/>
      </c>
    </row>
    <row r="268">
      <c r="A268" s="10" t="n"/>
      <c r="B268" s="11" t="n"/>
      <c r="C268" s="11" t="n"/>
      <c r="D268" s="11" t="n"/>
      <c r="E268" s="12" t="n"/>
      <c r="F268" s="13">
        <f>IF(A268="","",MONTH(A268))</f>
        <v/>
      </c>
      <c r="G268" s="14">
        <f>IF(A268="","",E268/SUM($E$5:$E$304))</f>
        <v/>
      </c>
    </row>
    <row r="269">
      <c r="A269" s="10" t="n"/>
      <c r="B269" s="11" t="n"/>
      <c r="C269" s="11" t="n"/>
      <c r="D269" s="11" t="n"/>
      <c r="E269" s="12" t="n"/>
      <c r="F269" s="13">
        <f>IF(A269="","",MONTH(A269))</f>
        <v/>
      </c>
      <c r="G269" s="14">
        <f>IF(A269="","",E269/SUM($E$5:$E$304))</f>
        <v/>
      </c>
    </row>
    <row r="270">
      <c r="A270" s="10" t="n"/>
      <c r="B270" s="11" t="n"/>
      <c r="C270" s="11" t="n"/>
      <c r="D270" s="11" t="n"/>
      <c r="E270" s="12" t="n"/>
      <c r="F270" s="13">
        <f>IF(A270="","",MONTH(A270))</f>
        <v/>
      </c>
      <c r="G270" s="14">
        <f>IF(A270="","",E270/SUM($E$5:$E$304))</f>
        <v/>
      </c>
    </row>
    <row r="271">
      <c r="A271" s="10" t="n"/>
      <c r="B271" s="11" t="n"/>
      <c r="C271" s="11" t="n"/>
      <c r="D271" s="11" t="n"/>
      <c r="E271" s="12" t="n"/>
      <c r="F271" s="13">
        <f>IF(A271="","",MONTH(A271))</f>
        <v/>
      </c>
      <c r="G271" s="14">
        <f>IF(A271="","",E271/SUM($E$5:$E$304))</f>
        <v/>
      </c>
    </row>
    <row r="272">
      <c r="A272" s="10" t="n"/>
      <c r="B272" s="11" t="n"/>
      <c r="C272" s="11" t="n"/>
      <c r="D272" s="11" t="n"/>
      <c r="E272" s="12" t="n"/>
      <c r="F272" s="13">
        <f>IF(A272="","",MONTH(A272))</f>
        <v/>
      </c>
      <c r="G272" s="14">
        <f>IF(A272="","",E272/SUM($E$5:$E$304))</f>
        <v/>
      </c>
    </row>
    <row r="273">
      <c r="A273" s="10" t="n"/>
      <c r="B273" s="11" t="n"/>
      <c r="C273" s="11" t="n"/>
      <c r="D273" s="11" t="n"/>
      <c r="E273" s="12" t="n"/>
      <c r="F273" s="13">
        <f>IF(A273="","",MONTH(A273))</f>
        <v/>
      </c>
      <c r="G273" s="14">
        <f>IF(A273="","",E273/SUM($E$5:$E$304))</f>
        <v/>
      </c>
    </row>
    <row r="274">
      <c r="A274" s="10" t="n"/>
      <c r="B274" s="11" t="n"/>
      <c r="C274" s="11" t="n"/>
      <c r="D274" s="11" t="n"/>
      <c r="E274" s="12" t="n"/>
      <c r="F274" s="13">
        <f>IF(A274="","",MONTH(A274))</f>
        <v/>
      </c>
      <c r="G274" s="14">
        <f>IF(A274="","",E274/SUM($E$5:$E$304))</f>
        <v/>
      </c>
    </row>
    <row r="275">
      <c r="A275" s="10" t="n"/>
      <c r="B275" s="11" t="n"/>
      <c r="C275" s="11" t="n"/>
      <c r="D275" s="11" t="n"/>
      <c r="E275" s="12" t="n"/>
      <c r="F275" s="13">
        <f>IF(A275="","",MONTH(A275))</f>
        <v/>
      </c>
      <c r="G275" s="14">
        <f>IF(A275="","",E275/SUM($E$5:$E$304))</f>
        <v/>
      </c>
    </row>
    <row r="276">
      <c r="A276" s="10" t="n"/>
      <c r="B276" s="11" t="n"/>
      <c r="C276" s="11" t="n"/>
      <c r="D276" s="11" t="n"/>
      <c r="E276" s="12" t="n"/>
      <c r="F276" s="13">
        <f>IF(A276="","",MONTH(A276))</f>
        <v/>
      </c>
      <c r="G276" s="14">
        <f>IF(A276="","",E276/SUM($E$5:$E$304))</f>
        <v/>
      </c>
    </row>
    <row r="277">
      <c r="A277" s="10" t="n"/>
      <c r="B277" s="11" t="n"/>
      <c r="C277" s="11" t="n"/>
      <c r="D277" s="11" t="n"/>
      <c r="E277" s="12" t="n"/>
      <c r="F277" s="13">
        <f>IF(A277="","",MONTH(A277))</f>
        <v/>
      </c>
      <c r="G277" s="14">
        <f>IF(A277="","",E277/SUM($E$5:$E$304))</f>
        <v/>
      </c>
    </row>
    <row r="278">
      <c r="A278" s="10" t="n"/>
      <c r="B278" s="11" t="n"/>
      <c r="C278" s="11" t="n"/>
      <c r="D278" s="11" t="n"/>
      <c r="E278" s="12" t="n"/>
      <c r="F278" s="13">
        <f>IF(A278="","",MONTH(A278))</f>
        <v/>
      </c>
      <c r="G278" s="14">
        <f>IF(A278="","",E278/SUM($E$5:$E$304))</f>
        <v/>
      </c>
    </row>
    <row r="279">
      <c r="A279" s="10" t="n"/>
      <c r="B279" s="11" t="n"/>
      <c r="C279" s="11" t="n"/>
      <c r="D279" s="11" t="n"/>
      <c r="E279" s="12" t="n"/>
      <c r="F279" s="13">
        <f>IF(A279="","",MONTH(A279))</f>
        <v/>
      </c>
      <c r="G279" s="14">
        <f>IF(A279="","",E279/SUM($E$5:$E$304))</f>
        <v/>
      </c>
    </row>
    <row r="280">
      <c r="A280" s="10" t="n"/>
      <c r="B280" s="11" t="n"/>
      <c r="C280" s="11" t="n"/>
      <c r="D280" s="11" t="n"/>
      <c r="E280" s="12" t="n"/>
      <c r="F280" s="13">
        <f>IF(A280="","",MONTH(A280))</f>
        <v/>
      </c>
      <c r="G280" s="14">
        <f>IF(A280="","",E280/SUM($E$5:$E$304))</f>
        <v/>
      </c>
    </row>
    <row r="281">
      <c r="A281" s="10" t="n"/>
      <c r="B281" s="11" t="n"/>
      <c r="C281" s="11" t="n"/>
      <c r="D281" s="11" t="n"/>
      <c r="E281" s="12" t="n"/>
      <c r="F281" s="13">
        <f>IF(A281="","",MONTH(A281))</f>
        <v/>
      </c>
      <c r="G281" s="14">
        <f>IF(A281="","",E281/SUM($E$5:$E$304))</f>
        <v/>
      </c>
    </row>
    <row r="282">
      <c r="A282" s="10" t="n"/>
      <c r="B282" s="11" t="n"/>
      <c r="C282" s="11" t="n"/>
      <c r="D282" s="11" t="n"/>
      <c r="E282" s="12" t="n"/>
      <c r="F282" s="13">
        <f>IF(A282="","",MONTH(A282))</f>
        <v/>
      </c>
      <c r="G282" s="14">
        <f>IF(A282="","",E282/SUM($E$5:$E$304))</f>
        <v/>
      </c>
    </row>
    <row r="283">
      <c r="A283" s="10" t="n"/>
      <c r="B283" s="11" t="n"/>
      <c r="C283" s="11" t="n"/>
      <c r="D283" s="11" t="n"/>
      <c r="E283" s="12" t="n"/>
      <c r="F283" s="13">
        <f>IF(A283="","",MONTH(A283))</f>
        <v/>
      </c>
      <c r="G283" s="14">
        <f>IF(A283="","",E283/SUM($E$5:$E$304))</f>
        <v/>
      </c>
    </row>
    <row r="284">
      <c r="A284" s="10" t="n"/>
      <c r="B284" s="11" t="n"/>
      <c r="C284" s="11" t="n"/>
      <c r="D284" s="11" t="n"/>
      <c r="E284" s="12" t="n"/>
      <c r="F284" s="13">
        <f>IF(A284="","",MONTH(A284))</f>
        <v/>
      </c>
      <c r="G284" s="14">
        <f>IF(A284="","",E284/SUM($E$5:$E$304))</f>
        <v/>
      </c>
    </row>
    <row r="285">
      <c r="A285" s="10" t="n"/>
      <c r="B285" s="11" t="n"/>
      <c r="C285" s="11" t="n"/>
      <c r="D285" s="11" t="n"/>
      <c r="E285" s="12" t="n"/>
      <c r="F285" s="13">
        <f>IF(A285="","",MONTH(A285))</f>
        <v/>
      </c>
      <c r="G285" s="14">
        <f>IF(A285="","",E285/SUM($E$5:$E$304))</f>
        <v/>
      </c>
    </row>
    <row r="286">
      <c r="A286" s="10" t="n"/>
      <c r="B286" s="11" t="n"/>
      <c r="C286" s="11" t="n"/>
      <c r="D286" s="11" t="n"/>
      <c r="E286" s="12" t="n"/>
      <c r="F286" s="13">
        <f>IF(A286="","",MONTH(A286))</f>
        <v/>
      </c>
      <c r="G286" s="14">
        <f>IF(A286="","",E286/SUM($E$5:$E$304))</f>
        <v/>
      </c>
    </row>
    <row r="287">
      <c r="A287" s="10" t="n"/>
      <c r="B287" s="11" t="n"/>
      <c r="C287" s="11" t="n"/>
      <c r="D287" s="11" t="n"/>
      <c r="E287" s="12" t="n"/>
      <c r="F287" s="13">
        <f>IF(A287="","",MONTH(A287))</f>
        <v/>
      </c>
      <c r="G287" s="14">
        <f>IF(A287="","",E287/SUM($E$5:$E$304))</f>
        <v/>
      </c>
    </row>
    <row r="288">
      <c r="A288" s="10" t="n"/>
      <c r="B288" s="11" t="n"/>
      <c r="C288" s="11" t="n"/>
      <c r="D288" s="11" t="n"/>
      <c r="E288" s="12" t="n"/>
      <c r="F288" s="13">
        <f>IF(A288="","",MONTH(A288))</f>
        <v/>
      </c>
      <c r="G288" s="14">
        <f>IF(A288="","",E288/SUM($E$5:$E$304))</f>
        <v/>
      </c>
    </row>
    <row r="289">
      <c r="A289" s="10" t="n"/>
      <c r="B289" s="11" t="n"/>
      <c r="C289" s="11" t="n"/>
      <c r="D289" s="11" t="n"/>
      <c r="E289" s="12" t="n"/>
      <c r="F289" s="13">
        <f>IF(A289="","",MONTH(A289))</f>
        <v/>
      </c>
      <c r="G289" s="14">
        <f>IF(A289="","",E289/SUM($E$5:$E$304))</f>
        <v/>
      </c>
    </row>
    <row r="290">
      <c r="A290" s="10" t="n"/>
      <c r="B290" s="11" t="n"/>
      <c r="C290" s="11" t="n"/>
      <c r="D290" s="11" t="n"/>
      <c r="E290" s="12" t="n"/>
      <c r="F290" s="13">
        <f>IF(A290="","",MONTH(A290))</f>
        <v/>
      </c>
      <c r="G290" s="14">
        <f>IF(A290="","",E290/SUM($E$5:$E$304))</f>
        <v/>
      </c>
    </row>
    <row r="291">
      <c r="A291" s="10" t="n"/>
      <c r="B291" s="11" t="n"/>
      <c r="C291" s="11" t="n"/>
      <c r="D291" s="11" t="n"/>
      <c r="E291" s="12" t="n"/>
      <c r="F291" s="13">
        <f>IF(A291="","",MONTH(A291))</f>
        <v/>
      </c>
      <c r="G291" s="14">
        <f>IF(A291="","",E291/SUM($E$5:$E$304))</f>
        <v/>
      </c>
    </row>
    <row r="292">
      <c r="A292" s="10" t="n"/>
      <c r="B292" s="11" t="n"/>
      <c r="C292" s="11" t="n"/>
      <c r="D292" s="11" t="n"/>
      <c r="E292" s="12" t="n"/>
      <c r="F292" s="13">
        <f>IF(A292="","",MONTH(A292))</f>
        <v/>
      </c>
      <c r="G292" s="14">
        <f>IF(A292="","",E292/SUM($E$5:$E$304))</f>
        <v/>
      </c>
    </row>
    <row r="293">
      <c r="A293" s="10" t="n"/>
      <c r="B293" s="11" t="n"/>
      <c r="C293" s="11" t="n"/>
      <c r="D293" s="11" t="n"/>
      <c r="E293" s="12" t="n"/>
      <c r="F293" s="13">
        <f>IF(A293="","",MONTH(A293))</f>
        <v/>
      </c>
      <c r="G293" s="14">
        <f>IF(A293="","",E293/SUM($E$5:$E$304))</f>
        <v/>
      </c>
    </row>
    <row r="294">
      <c r="A294" s="10" t="n"/>
      <c r="B294" s="11" t="n"/>
      <c r="C294" s="11" t="n"/>
      <c r="D294" s="11" t="n"/>
      <c r="E294" s="12" t="n"/>
      <c r="F294" s="13">
        <f>IF(A294="","",MONTH(A294))</f>
        <v/>
      </c>
      <c r="G294" s="14">
        <f>IF(A294="","",E294/SUM($E$5:$E$304))</f>
        <v/>
      </c>
    </row>
    <row r="295">
      <c r="A295" s="10" t="n"/>
      <c r="B295" s="11" t="n"/>
      <c r="C295" s="11" t="n"/>
      <c r="D295" s="11" t="n"/>
      <c r="E295" s="12" t="n"/>
      <c r="F295" s="13">
        <f>IF(A295="","",MONTH(A295))</f>
        <v/>
      </c>
      <c r="G295" s="14">
        <f>IF(A295="","",E295/SUM($E$5:$E$304))</f>
        <v/>
      </c>
    </row>
    <row r="296">
      <c r="A296" s="10" t="n"/>
      <c r="B296" s="11" t="n"/>
      <c r="C296" s="11" t="n"/>
      <c r="D296" s="11" t="n"/>
      <c r="E296" s="12" t="n"/>
      <c r="F296" s="13">
        <f>IF(A296="","",MONTH(A296))</f>
        <v/>
      </c>
      <c r="G296" s="14">
        <f>IF(A296="","",E296/SUM($E$5:$E$304))</f>
        <v/>
      </c>
    </row>
    <row r="297">
      <c r="A297" s="10" t="n"/>
      <c r="B297" s="11" t="n"/>
      <c r="C297" s="11" t="n"/>
      <c r="D297" s="11" t="n"/>
      <c r="E297" s="12" t="n"/>
      <c r="F297" s="13">
        <f>IF(A297="","",MONTH(A297))</f>
        <v/>
      </c>
      <c r="G297" s="14">
        <f>IF(A297="","",E297/SUM($E$5:$E$304))</f>
        <v/>
      </c>
    </row>
    <row r="298">
      <c r="A298" s="10" t="n"/>
      <c r="B298" s="11" t="n"/>
      <c r="C298" s="11" t="n"/>
      <c r="D298" s="11" t="n"/>
      <c r="E298" s="12" t="n"/>
      <c r="F298" s="13">
        <f>IF(A298="","",MONTH(A298))</f>
        <v/>
      </c>
      <c r="G298" s="14">
        <f>IF(A298="","",E298/SUM($E$5:$E$304))</f>
        <v/>
      </c>
    </row>
    <row r="299">
      <c r="A299" s="10" t="n"/>
      <c r="B299" s="11" t="n"/>
      <c r="C299" s="11" t="n"/>
      <c r="D299" s="11" t="n"/>
      <c r="E299" s="12" t="n"/>
      <c r="F299" s="13">
        <f>IF(A299="","",MONTH(A299))</f>
        <v/>
      </c>
      <c r="G299" s="14">
        <f>IF(A299="","",E299/SUM($E$5:$E$304))</f>
        <v/>
      </c>
    </row>
    <row r="300">
      <c r="A300" s="10" t="n"/>
      <c r="B300" s="11" t="n"/>
      <c r="C300" s="11" t="n"/>
      <c r="D300" s="11" t="n"/>
      <c r="E300" s="12" t="n"/>
      <c r="F300" s="13">
        <f>IF(A300="","",MONTH(A300))</f>
        <v/>
      </c>
      <c r="G300" s="14">
        <f>IF(A300="","",E300/SUM($E$5:$E$304))</f>
        <v/>
      </c>
    </row>
    <row r="301">
      <c r="A301" s="10" t="n"/>
      <c r="B301" s="11" t="n"/>
      <c r="C301" s="11" t="n"/>
      <c r="D301" s="11" t="n"/>
      <c r="E301" s="12" t="n"/>
      <c r="F301" s="13">
        <f>IF(A301="","",MONTH(A301))</f>
        <v/>
      </c>
      <c r="G301" s="14">
        <f>IF(A301="","",E301/SUM($E$5:$E$304))</f>
        <v/>
      </c>
    </row>
    <row r="302">
      <c r="A302" s="10" t="n"/>
      <c r="B302" s="11" t="n"/>
      <c r="C302" s="11" t="n"/>
      <c r="D302" s="11" t="n"/>
      <c r="E302" s="12" t="n"/>
      <c r="F302" s="13">
        <f>IF(A302="","",MONTH(A302))</f>
        <v/>
      </c>
      <c r="G302" s="14">
        <f>IF(A302="","",E302/SUM($E$5:$E$304))</f>
        <v/>
      </c>
    </row>
    <row r="303">
      <c r="A303" s="10" t="n"/>
      <c r="B303" s="11" t="n"/>
      <c r="C303" s="11" t="n"/>
      <c r="D303" s="11" t="n"/>
      <c r="E303" s="12" t="n"/>
      <c r="F303" s="13">
        <f>IF(A303="","",MONTH(A303))</f>
        <v/>
      </c>
      <c r="G303" s="14">
        <f>IF(A303="","",E303/SUM($E$5:$E$304))</f>
        <v/>
      </c>
    </row>
    <row r="304">
      <c r="A304" s="10" t="n"/>
      <c r="B304" s="11" t="n"/>
      <c r="C304" s="11" t="n"/>
      <c r="D304" s="11" t="n"/>
      <c r="E304" s="12" t="n"/>
      <c r="F304" s="13">
        <f>IF(A304="","",MONTH(A304))</f>
        <v/>
      </c>
      <c r="G304" s="14">
        <f>IF(A304="","",E304/SUM($E$5:$E$304))</f>
        <v/>
      </c>
    </row>
  </sheetData>
  <autoFilter ref="A4:G304"/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lst_medios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gastos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Total gastado</t>
        </is>
      </c>
      <c r="B4" s="15" t="inlineStr">
        <is>
          <t>Nº de gastos</t>
        </is>
      </c>
      <c r="C4" s="15" t="inlineStr">
        <is>
          <t>Gasto promedio</t>
        </is>
      </c>
      <c r="D4" s="15" t="inlineStr">
        <is>
          <t>Gasto más alto</t>
        </is>
      </c>
      <c r="E4" s="15" t="inlineStr">
        <is>
          <t>Pagado en efectivo</t>
        </is>
      </c>
    </row>
    <row r="5" ht="30" customHeight="1">
      <c r="A5" s="16">
        <f>SUM(dat_importe)</f>
        <v/>
      </c>
      <c r="B5" s="17">
        <f>SUMPRODUCT(--(dat_importe&lt;&gt;""))</f>
        <v/>
      </c>
      <c r="C5" s="16">
        <f>IFERROR(AVERAGE(dat_importe),0)</f>
        <v/>
      </c>
      <c r="D5" s="16">
        <f>IF(COUNT(dat_importe)=0,0,MAX(dat_importe))</f>
        <v/>
      </c>
      <c r="E5" s="16">
        <f>SUMIF(dat_medio,"Efectivo",dat_importe)</f>
        <v/>
      </c>
    </row>
    <row r="7">
      <c r="A7" s="18" t="inlineStr">
        <is>
          <t>Gastos por categoría</t>
        </is>
      </c>
    </row>
    <row r="8" ht="24" customHeight="1">
      <c r="A8" s="9" t="inlineStr">
        <is>
          <t>Categoría</t>
        </is>
      </c>
      <c r="B8" s="9" t="inlineStr">
        <is>
          <t>Total gastado</t>
        </is>
      </c>
      <c r="C8" s="9" t="inlineStr">
        <is>
          <t>% del total</t>
        </is>
      </c>
    </row>
    <row r="9">
      <c r="A9" s="19">
        <f>IF('Configuración'!$A$9="","",'Configuración'!$A$9)</f>
        <v/>
      </c>
      <c r="B9" s="20">
        <f>IF(A9="","",SUMIF(dat_categoria,A9,dat_importe))</f>
        <v/>
      </c>
      <c r="C9" s="14">
        <f>IF(A9="","",IF($B$20=0,0,B9/$B$20))</f>
        <v/>
      </c>
    </row>
    <row r="10">
      <c r="A10" s="19">
        <f>IF('Configuración'!$A$10="","",'Configuración'!$A$10)</f>
        <v/>
      </c>
      <c r="B10" s="20">
        <f>IF(A10="","",SUMIF(dat_categoria,A10,dat_importe))</f>
        <v/>
      </c>
      <c r="C10" s="14">
        <f>IF(A10="","",IF($B$20=0,0,B10/$B$20))</f>
        <v/>
      </c>
    </row>
    <row r="11">
      <c r="A11" s="19">
        <f>IF('Configuración'!$A$11="","",'Configuración'!$A$11)</f>
        <v/>
      </c>
      <c r="B11" s="20">
        <f>IF(A11="","",SUMIF(dat_categoria,A11,dat_importe))</f>
        <v/>
      </c>
      <c r="C11" s="14">
        <f>IF(A11="","",IF($B$20=0,0,B11/$B$20))</f>
        <v/>
      </c>
    </row>
    <row r="12">
      <c r="A12" s="19">
        <f>IF('Configuración'!$A$12="","",'Configuración'!$A$12)</f>
        <v/>
      </c>
      <c r="B12" s="20">
        <f>IF(A12="","",SUMIF(dat_categoria,A12,dat_importe))</f>
        <v/>
      </c>
      <c r="C12" s="14">
        <f>IF(A12="","",IF($B$20=0,0,B12/$B$20))</f>
        <v/>
      </c>
    </row>
    <row r="13">
      <c r="A13" s="19">
        <f>IF('Configuración'!$A$13="","",'Configuración'!$A$13)</f>
        <v/>
      </c>
      <c r="B13" s="20">
        <f>IF(A13="","",SUMIF(dat_categoria,A13,dat_importe))</f>
        <v/>
      </c>
      <c r="C13" s="14">
        <f>IF(A13="","",IF($B$20=0,0,B13/$B$20))</f>
        <v/>
      </c>
    </row>
    <row r="14">
      <c r="A14" s="19">
        <f>IF('Configuración'!$A$14="","",'Configuración'!$A$14)</f>
        <v/>
      </c>
      <c r="B14" s="20">
        <f>IF(A14="","",SUMIF(dat_categoria,A14,dat_importe))</f>
        <v/>
      </c>
      <c r="C14" s="14">
        <f>IF(A14="","",IF($B$20=0,0,B14/$B$20))</f>
        <v/>
      </c>
    </row>
    <row r="15">
      <c r="A15" s="19">
        <f>IF('Configuración'!$A$15="","",'Configuración'!$A$15)</f>
        <v/>
      </c>
      <c r="B15" s="20">
        <f>IF(A15="","",SUMIF(dat_categoria,A15,dat_importe))</f>
        <v/>
      </c>
      <c r="C15" s="14">
        <f>IF(A15="","",IF($B$20=0,0,B15/$B$20))</f>
        <v/>
      </c>
    </row>
    <row r="16">
      <c r="A16" s="19">
        <f>IF('Configuración'!$A$16="","",'Configuración'!$A$16)</f>
        <v/>
      </c>
      <c r="B16" s="20">
        <f>IF(A16="","",SUMIF(dat_categoria,A16,dat_importe))</f>
        <v/>
      </c>
      <c r="C16" s="14">
        <f>IF(A16="","",IF($B$20=0,0,B16/$B$20))</f>
        <v/>
      </c>
    </row>
    <row r="17">
      <c r="A17" s="19">
        <f>IF('Configuración'!$A$17="","",'Configuración'!$A$17)</f>
        <v/>
      </c>
      <c r="B17" s="20">
        <f>IF(A17="","",SUMIF(dat_categoria,A17,dat_importe))</f>
        <v/>
      </c>
      <c r="C17" s="14">
        <f>IF(A17="","",IF($B$20=0,0,B17/$B$20))</f>
        <v/>
      </c>
    </row>
    <row r="18">
      <c r="A18" s="19">
        <f>IF('Configuración'!$A$18="","",'Configuración'!$A$18)</f>
        <v/>
      </c>
      <c r="B18" s="20">
        <f>IF(A18="","",SUMIF(dat_categoria,A18,dat_importe))</f>
        <v/>
      </c>
      <c r="C18" s="14">
        <f>IF(A18="","",IF($B$20=0,0,B18/$B$20))</f>
        <v/>
      </c>
    </row>
    <row r="19">
      <c r="A19" s="19" t="inlineStr">
        <is>
          <t>Sin asignar</t>
        </is>
      </c>
      <c r="B19" s="20">
        <f>SUM(dat_importe)-SUM(B9:B18)</f>
        <v/>
      </c>
      <c r="C19" s="14">
        <f>IF($B$20=0,0,B19/$B$20)</f>
        <v/>
      </c>
    </row>
    <row r="20">
      <c r="A20" s="21" t="inlineStr">
        <is>
          <t>Total</t>
        </is>
      </c>
      <c r="B20" s="22">
        <f>SUM(dat_importe)</f>
        <v/>
      </c>
      <c r="C20" s="23">
        <f>SUM(C9:C19)</f>
        <v/>
      </c>
    </row>
    <row r="21">
      <c r="A21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negocio o persona</t>
        </is>
      </c>
      <c r="B3" s="11" t="inlineStr">
        <is>
          <t>Tienda en línea de ejemplo</t>
        </is>
      </c>
      <c r="C3" s="11" t="n"/>
    </row>
    <row r="8" ht="24" customHeight="1">
      <c r="A8" s="9" t="inlineStr">
        <is>
          <t>Categorías de gasto</t>
        </is>
      </c>
      <c r="B8" s="9" t="inlineStr">
        <is>
          <t>Medios de pago</t>
        </is>
      </c>
    </row>
    <row r="9">
      <c r="A9" s="11" t="inlineStr">
        <is>
          <t>Alquiler</t>
        </is>
      </c>
      <c r="B9" s="11" t="inlineStr">
        <is>
          <t>Efectivo</t>
        </is>
      </c>
      <c r="D9" s="24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Servicios</t>
        </is>
      </c>
      <c r="B10" s="11" t="inlineStr">
        <is>
          <t>Tarjeta</t>
        </is>
      </c>
    </row>
    <row r="11">
      <c r="A11" s="11" t="inlineStr">
        <is>
          <t>Transporte</t>
        </is>
      </c>
      <c r="B11" s="11" t="inlineStr">
        <is>
          <t>Transferencia</t>
        </is>
      </c>
    </row>
    <row r="12">
      <c r="A12" s="11" t="inlineStr">
        <is>
          <t>Alimentación</t>
        </is>
      </c>
      <c r="B12" s="11" t="n"/>
    </row>
    <row r="13">
      <c r="A13" s="11" t="inlineStr">
        <is>
          <t>Suministros</t>
        </is>
      </c>
      <c r="B13" s="11" t="n"/>
    </row>
    <row r="14">
      <c r="A14" s="11" t="inlineStr">
        <is>
          <t>Marketing</t>
        </is>
      </c>
      <c r="B14" s="11" t="n"/>
    </row>
    <row r="15">
      <c r="A15" s="11" t="inlineStr">
        <is>
          <t>Impuestos</t>
        </is>
      </c>
      <c r="B15" s="11" t="n"/>
    </row>
    <row r="16">
      <c r="A16" s="11" t="inlineStr">
        <is>
          <t>Otros</t>
        </is>
      </c>
      <c r="B16" s="11" t="n"/>
    </row>
    <row r="17">
      <c r="A17" s="11" t="n"/>
      <c r="B17" s="11" t="n"/>
    </row>
    <row r="18">
      <c r="A18" s="11" t="n"/>
      <c r="B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2026-10-28T16:09:37Z</dcterms:created>
  <dcterms:modified xmlns:dcterms="http://purl.org/dc/terms/" xmlns:xsi="http://www.w3.org/2001/XMLSchema-instance" xsi:type="dcterms:W3CDTF">2026-10-28T16:09:37Z</dcterms:modified>
</cp:coreProperties>
</file>